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255" windowWidth="24525" windowHeight="16440"/>
  </bookViews>
  <sheets>
    <sheet name="Sector 6" sheetId="5" r:id="rId1"/>
    <sheet name="posturi_neocupate" sheetId="4" state="hidden" r:id="rId2"/>
  </sheets>
  <externalReferences>
    <externalReference r:id="rId3"/>
  </externalReferences>
  <definedNames>
    <definedName name="_xlnm._FilterDatabase" localSheetId="1" hidden="1">posturi_neocupate!$A$9:$AR$235</definedName>
    <definedName name="_xlnm._FilterDatabase" localSheetId="0" hidden="1">'Sector 6'!$A$9:$AR$31</definedName>
    <definedName name="disc">[1]Sheet1!$E$1:$E$523</definedName>
    <definedName name="nivel">[1]Sheet1!$I$1:$I$31</definedName>
    <definedName name="PRACTICA">[1]Sheet1!$O$1:$O$244</definedName>
    <definedName name="_xlnm.Print_Titles" localSheetId="0">'Sector 6'!$7:$8</definedName>
    <definedName name="STATUT">[1]Sheet1!$L$1:$L$2</definedName>
    <definedName name="unitati">[1]Sheet1!$A$1:$A$60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1" i="4" l="1"/>
  <c r="C34" i="4"/>
  <c r="C33" i="4"/>
  <c r="E17" i="4"/>
</calcChain>
</file>

<file path=xl/sharedStrings.xml><?xml version="1.0" encoding="utf-8"?>
<sst xmlns="http://schemas.openxmlformats.org/spreadsheetml/2006/main" count="2326" uniqueCount="736">
  <si>
    <t>Posturi didactice/catedre neocupate la data de  17.09.2026</t>
  </si>
  <si>
    <t>Nr. crt.</t>
  </si>
  <si>
    <t>Sector</t>
  </si>
  <si>
    <t>Unitatea de învăţământ (denumirea completa)</t>
  </si>
  <si>
    <t>Nivelul de învăţământ</t>
  </si>
  <si>
    <t>Disciplina postului (conform centralizatorului)</t>
  </si>
  <si>
    <t>Nr. ore</t>
  </si>
  <si>
    <t>Detalii</t>
  </si>
  <si>
    <t>Viabilitate</t>
  </si>
  <si>
    <t>Statut post
(vacant/
rezervat)</t>
  </si>
  <si>
    <t>Proba practică</t>
  </si>
  <si>
    <t>Proba orală la
 limba de
 predare 1</t>
  </si>
  <si>
    <t>Tipul avizului
 de culte</t>
  </si>
  <si>
    <t>Tipul avizului de alternativă</t>
  </si>
  <si>
    <t>Aviz IGP/ARR</t>
  </si>
  <si>
    <t>Motivul apariției postului pentu posturile fără cod</t>
  </si>
  <si>
    <t>Codul postului pentru posturile publicate în aplicția Titularizare</t>
  </si>
  <si>
    <t>Propunerea unitatii privind ocuparea postului prin plata cu ora (titulari și suplinitori în alte unități, asociați, pensionari) pe baza acordurilor emise</t>
  </si>
  <si>
    <t>TC</t>
  </si>
  <si>
    <t>CDS</t>
  </si>
  <si>
    <t>Numele și prenumele cadrului didactic</t>
  </si>
  <si>
    <t>Statutul</t>
  </si>
  <si>
    <t>Unitatea/unitățile la care are norma de bază sau/și alte ore</t>
  </si>
  <si>
    <t>sectorul</t>
  </si>
  <si>
    <t>Nr. total ore ocupate anterior</t>
  </si>
  <si>
    <t>COLEGIUL GERMAN GOETHE</t>
  </si>
  <si>
    <t>LICEAL</t>
  </si>
  <si>
    <t>PSIHOLOGIE</t>
  </si>
  <si>
    <t>vacant</t>
  </si>
  <si>
    <t>NU</t>
  </si>
  <si>
    <t>limba germană maternă</t>
  </si>
  <si>
    <t xml:space="preserve"> -</t>
  </si>
  <si>
    <t>PÂRÂIANU MIHAI</t>
  </si>
  <si>
    <t>PCO_titulari</t>
  </si>
  <si>
    <t>CMBRAE</t>
  </si>
  <si>
    <t>BIOLOGIE</t>
  </si>
  <si>
    <t>rezervat</t>
  </si>
  <si>
    <t>detașare titular</t>
  </si>
  <si>
    <t>POPA CAMELIA PETRONELA</t>
  </si>
  <si>
    <t>PCO_pensionar</t>
  </si>
  <si>
    <t>INFORMATICĂ ȘI TIC</t>
  </si>
  <si>
    <t>pensionare titular</t>
  </si>
  <si>
    <t>DOSPINESCU LIVIU DAN</t>
  </si>
  <si>
    <t>ISTORIE</t>
  </si>
  <si>
    <t>pensionare medicala titular</t>
  </si>
  <si>
    <t>SAVU OVIDIU HORIA</t>
  </si>
  <si>
    <t>PCO_Asociat</t>
  </si>
  <si>
    <t>UNIVERSITATEA LUCIAN BLAGA/SIBIU</t>
  </si>
  <si>
    <t>LIMBA GERMANĂ MATERNĂ</t>
  </si>
  <si>
    <t>reorganizare catedră</t>
  </si>
  <si>
    <t>COLEGIUL NAŢIONAL „CONSTANTIN BRÂNCOVEANU”</t>
  </si>
  <si>
    <t>FIZICĂ</t>
  </si>
  <si>
    <t>detașare interesul învățământului titular</t>
  </si>
  <si>
    <t>nu</t>
  </si>
  <si>
    <t>detașare interesul învățământului titular Nae Manuela</t>
  </si>
  <si>
    <t>Panțer Elena</t>
  </si>
  <si>
    <t>PCO_suplinitor</t>
  </si>
  <si>
    <t>Școala gimnazială nr. 178</t>
  </si>
  <si>
    <t>demisie cadru didactic suplinitor</t>
  </si>
  <si>
    <t>demisie profesor suplinitor Ibănescu Mihaela</t>
  </si>
  <si>
    <t xml:space="preserve">ȘCOALA GIMNAZIALĂ „PETRE ISPIRESCU”  </t>
  </si>
  <si>
    <t xml:space="preserve">GIMNAZIU   </t>
  </si>
  <si>
    <t>VACANT</t>
  </si>
  <si>
    <t>INSPECȚIE LA CLASĂ</t>
  </si>
  <si>
    <t>NEOCUPATE ÎN ȘEDINȚELE PUBLICE</t>
  </si>
  <si>
    <t>ENACHE MARIA</t>
  </si>
  <si>
    <t>PENSIONAR</t>
  </si>
  <si>
    <t>ȘCOALA GIMNAZIALĂ „PETRE ISPIRESCU” Structură școlară arondată ȘCOALA GIMNAZIALĂ DE ARTE „IOSIF SAVA”</t>
  </si>
  <si>
    <t>GIMNAZIU / PRIMAR MUZICA / ARTA / - GIMNAZIU COREGRAFIE</t>
  </si>
  <si>
    <t>MUZICA INSTRUMENTALA (FUNCTIE DE INSTRUMENT)</t>
  </si>
  <si>
    <t>VIOLONCEL</t>
  </si>
  <si>
    <t>MUZICA INSTRUMENTALA: VIOLONCEL</t>
  </si>
  <si>
    <t>OPȚIUNI INSTRUMENT  AUXILIAR</t>
  </si>
  <si>
    <t>PALADI TUDOR</t>
  </si>
  <si>
    <t>TITULAR ALTĂ UNITATE</t>
  </si>
  <si>
    <t>COLEGIUL NAȚIONAL DE ARTE „DINU LIPATTI”</t>
  </si>
  <si>
    <t>TEORIE-SOLFEGIU-DICTEU</t>
  </si>
  <si>
    <t xml:space="preserve"> </t>
  </si>
  <si>
    <t>STUDII TEORETICE (TEORIE - SOLFEGIU - DICTEU; ARMONIE; ISTORIA MUZICII; FORME MUZICALE)</t>
  </si>
  <si>
    <t>REORGANIZAREA CATEDREI</t>
  </si>
  <si>
    <t>GIMNAZIAL DE ARTĂ</t>
  </si>
  <si>
    <t>OBOI</t>
  </si>
  <si>
    <t>REZERVAT</t>
  </si>
  <si>
    <t>MUZICA INSTRUMENTALA: OBOI</t>
  </si>
  <si>
    <t xml:space="preserve">ORE REZERVATE, TITULAR IN CONCEDIU MEDICAL MATERNITATE  </t>
  </si>
  <si>
    <t>IORGA-COBAȘA DORIS-ANDREEA</t>
  </si>
  <si>
    <t>ASOCIAT</t>
  </si>
  <si>
    <t>FILARMONICA „GEORGE ENESCU” BUCUREȘTI</t>
  </si>
  <si>
    <t>CHITARĂ</t>
  </si>
  <si>
    <t>MUZICA INSTRUMENTALA:  CHITARĂ</t>
  </si>
  <si>
    <t xml:space="preserve">ORE REZERVATE, DIRECTOR ADJUNCT - DETAȘAT ÎN INT.INV. </t>
  </si>
  <si>
    <t>ANDREI AURELIAN</t>
  </si>
  <si>
    <t>COLEGIUL NAȚIONAL „ I. L. CARAGIALE”</t>
  </si>
  <si>
    <t>INPECTIE LA CLASA</t>
  </si>
  <si>
    <t>REDUCERE NORMĂ TITULAR</t>
  </si>
  <si>
    <t>DETAȘARE M.E.C. DIN 9201</t>
  </si>
  <si>
    <t>COLEGIUL TEHNIC ”MEDIA”</t>
  </si>
  <si>
    <t>EDUCAȚIE PLASTICĂ ȘI VIZUALĂ</t>
  </si>
  <si>
    <t>PENSIONARE TITULAR</t>
  </si>
  <si>
    <t>VASILE ALISA</t>
  </si>
  <si>
    <t>PENSIONARE  TITULAR</t>
  </si>
  <si>
    <t>VASILICA BRADINA-PAȚICA</t>
  </si>
  <si>
    <t>COD POST 7137</t>
  </si>
  <si>
    <t>LATINĂ</t>
  </si>
  <si>
    <t>COD POST 2284</t>
  </si>
  <si>
    <t>SOCIO-UMANE/ ENONOMIE APLICATĂ</t>
  </si>
  <si>
    <t>SOCIO UMANE/ ED.ANTREPRENORIALĂ</t>
  </si>
  <si>
    <t xml:space="preserve">SOCIO-UMANE/ED.INTERCULTURAL+DEZBATERE, ORATORIE ȘI RETORICĂ </t>
  </si>
  <si>
    <t>ȘCOALA GIMNAZIALĂ NR.13</t>
  </si>
  <si>
    <t>GIMNAZIAL</t>
  </si>
  <si>
    <t>CHIMIE</t>
  </si>
  <si>
    <t>DOBRE EUGEN</t>
  </si>
  <si>
    <t>ȘCOALA GIMNAZIALĂ NR.13 / ȘCOALA GIMNAZIALĂ FEDERICO GARCIA LORCA</t>
  </si>
  <si>
    <t>DISCIPLINE DE SPECIALITATE - CONTABILITATE</t>
  </si>
  <si>
    <t>ORE LICEU CLASA VOCATIONAL</t>
  </si>
  <si>
    <t xml:space="preserve"> GRECO CATOLIC</t>
  </si>
  <si>
    <t>ORE LIBERE</t>
  </si>
  <si>
    <t>-</t>
  </si>
  <si>
    <t xml:space="preserve">ALEXANDRU A. IUSTIN EMANUEL </t>
  </si>
  <si>
    <t xml:space="preserve">SUPLINITOR </t>
  </si>
  <si>
    <t>Colegiul Romano - Catolic Sfantul Iposif + Liceul Greco-Catolic „Timotei Cipariu”</t>
  </si>
  <si>
    <t>4+1</t>
  </si>
  <si>
    <t>6 + 5</t>
  </si>
  <si>
    <t>DISCIPLINE DE SPECIALITATE- SPIRITUALITATE/ ISTORIA RELIGIILOR / ISTORIA BISERICII</t>
  </si>
  <si>
    <t>OSTROPEL VICTOR</t>
  </si>
  <si>
    <t>ASOCIAT PCO</t>
  </si>
  <si>
    <t>EPISCOPIA GRECO CATOLICA BUCUREŞTI</t>
  </si>
  <si>
    <t>GRADINITA NR.222</t>
  </si>
  <si>
    <t>PRESCOLAR</t>
  </si>
  <si>
    <t>Educatoare/Institutor pentru Invatamantul Prescolar/Profesor pentru Educatie Timpurie</t>
  </si>
  <si>
    <t>Renuntare PCO</t>
  </si>
  <si>
    <t>Mitrea Elisa Ioana</t>
  </si>
  <si>
    <t>COLEGIUL TEHNIC DE ARHITECTURĂ ŞI LUCRĂRI PUBLICE „IOAN N. SOCOLESCU”</t>
  </si>
  <si>
    <t>7,88</t>
  </si>
  <si>
    <t>1 AN</t>
  </si>
  <si>
    <t>NU ESTE CAZUL</t>
  </si>
  <si>
    <t>DEMISIE  SUPLINITOR REPARTIZAT</t>
  </si>
  <si>
    <t>FARA COD</t>
  </si>
  <si>
    <t>NICULESCU I. ANDREEA</t>
  </si>
  <si>
    <t>COLEGIUL TEHNOLOGIC  “VIACESLAV  HARNAJ”</t>
  </si>
  <si>
    <t>liceal</t>
  </si>
  <si>
    <t>TEHNOLOGIA INFORMAȚIEI ȘI A COMUNICAȚIILOR</t>
  </si>
  <si>
    <t>4,50 ore/ săptămână</t>
  </si>
  <si>
    <t>informatică</t>
  </si>
  <si>
    <t>neocupate in etapele anterioare ale mișcării de personal.</t>
  </si>
  <si>
    <t>AGRICULTURĂ, HORTICULTURĂ</t>
  </si>
  <si>
    <t>5,11 ore/ săptămână</t>
  </si>
  <si>
    <t xml:space="preserve">inspecție la clasă </t>
  </si>
  <si>
    <t>PREGĂTIRE INSTRUIRE PRACTICĂ  AGRICULTURĂ, HORTICULTURĂ</t>
  </si>
  <si>
    <t>9,33 ore/ săptămână</t>
  </si>
  <si>
    <t>PREGĂTIRE INSTRUIRE PRACTICĂ MECANICĂ, MECANICĂ AGRICOLĂ - CONDUCERE TRACTOR</t>
  </si>
  <si>
    <t>26,67 ore/ săptămână</t>
  </si>
  <si>
    <t>MECANICA / MECANICA - MECANICA AGRICOLA - MECANICA IN CONSTRUCTII - MECANICA NAVE - METALURGIE - PETROL SI GAZE</t>
  </si>
  <si>
    <t>PREGĂTIRE INSTRUIRE PRACTICĂ MECANICĂ, MECANICĂ AGRICOLĂ - CONDUCERE AUTO</t>
  </si>
  <si>
    <t>ARR</t>
  </si>
  <si>
    <t>5,83 ore/ săptămână</t>
  </si>
  <si>
    <t>27,50 ore/ săptămână</t>
  </si>
  <si>
    <t>ECONOMIC, ADMINISTRATIV, COMERȚ ȘI SERVICII / ECONOMIC, ADMINISTRATIV POȘTĂ</t>
  </si>
  <si>
    <t>3,67 ore/ săptămână</t>
  </si>
  <si>
    <t>ALIMENTAȚIE PUBLICĂ ȘI TURISM / ALIMENTAȚIE PUBLICĂ</t>
  </si>
  <si>
    <t>7,11 ore/ săptămână</t>
  </si>
  <si>
    <t>PREGĂTIRE INSTRUIRE PRACTICĂ ALIMENTAȚIE PUBLICĂ ȘI TURISM / ALIMENTAȚIE PUBLICĂ</t>
  </si>
  <si>
    <t>17,33 ore/ săptămână</t>
  </si>
  <si>
    <t>ALIMENTAȚIE PUBLICĂ ȘI TURISM / TURISM</t>
  </si>
  <si>
    <t>13,50 ore/ săptămână</t>
  </si>
  <si>
    <t>CRISTESCU ȘTEFANIA</t>
  </si>
  <si>
    <t xml:space="preserve">21,14 ORE/SĂPTĂMÂNĂ </t>
  </si>
  <si>
    <t>FILOZOFIE; LOGICĂ, ARGUMENTARE ȘI COMUNICARE</t>
  </si>
  <si>
    <t xml:space="preserve">2,50 ore/săptamână </t>
  </si>
  <si>
    <t>renunțare ore candidat repartizat în data de 03.09.2026</t>
  </si>
  <si>
    <t>EDUCAȚIE MUZICALĂ</t>
  </si>
  <si>
    <t>1,25 ore/ săptămână</t>
  </si>
  <si>
    <t>ȘCOALA GIMNAZIALĂ ,,ALEXANDRU  COSTESCU ,,</t>
  </si>
  <si>
    <t xml:space="preserve">GIMNAZIAL </t>
  </si>
  <si>
    <t>MATEMATICĂ</t>
  </si>
  <si>
    <t>DETAȘARE TITULAR</t>
  </si>
  <si>
    <t>BĂRBULESCU IULIAN GABRIEL</t>
  </si>
  <si>
    <t xml:space="preserve">ȘCOALA GIMNAZIALĂ ,,ALEXANDRU  COSTESCU ,, PRIN CONTINUITATE CF ART 63 </t>
  </si>
  <si>
    <t xml:space="preserve">LIMBA FRANCEZĂ </t>
  </si>
  <si>
    <t xml:space="preserve">RENUNȚARE TITULAR </t>
  </si>
  <si>
    <t xml:space="preserve">NICOLA VICTORIA </t>
  </si>
  <si>
    <t>LIMBA ȘI LITERATURA ROMANĂ</t>
  </si>
  <si>
    <t>COLEGIUL TEHNIC FEROVIAR MIHAI I</t>
  </si>
  <si>
    <t>LICEU+SERAL+FR</t>
  </si>
  <si>
    <t>INFORMATICA - TEHNOLOGIA INFORMATIEI SI A COMUNICATIILOR</t>
  </si>
  <si>
    <t>GIMNAZIU+LICEU</t>
  </si>
  <si>
    <t xml:space="preserve">ore rezervate director </t>
  </si>
  <si>
    <t>ȘCOALA GIMNAZIALĂ NR.179</t>
  </si>
  <si>
    <t>EDUCAȚIE FIZICĂ ȘI SPORT</t>
  </si>
  <si>
    <t xml:space="preserve">REZERVAT </t>
  </si>
  <si>
    <t xml:space="preserve">Titular aflat în concediu medical înrijire copil bolnav cu afectiuni grave până la 31.12.2026 </t>
  </si>
  <si>
    <t>CNU 2026</t>
  </si>
  <si>
    <t>ȘCOALA GIMNAZIALĂ NR. 22</t>
  </si>
  <si>
    <t>PREȘCOLAR</t>
  </si>
  <si>
    <t>EDUCATOARE/INSTITUTOR PENTRU INVATAMANTUL PRESCOLAR/PROFESOR PENTRU EDUCATIE TIMPURIE</t>
  </si>
  <si>
    <t>REFACEREA PLANULUI DE ȘCOLARIZARE</t>
  </si>
  <si>
    <t>LIMBA ENGLEZĂ</t>
  </si>
  <si>
    <t>ELIBERAT LA PTR</t>
  </si>
  <si>
    <t>EDUCATIE TEHNOLOGICA SI APLICATII PRACTICE</t>
  </si>
  <si>
    <t>MANASIA ANDREEA</t>
  </si>
  <si>
    <t>SUPLINITOR</t>
  </si>
  <si>
    <t>ȘCOALA GIMNZIALĂ NR. 55
ȘCOALA GIMN. ”MĂRȚISOR”
ȘCOALA GIMN. IENĂCHIȚĂ VĂCĂRESCU</t>
  </si>
  <si>
    <t>3
4
4</t>
  </si>
  <si>
    <t>16
6
4</t>
  </si>
  <si>
    <t>ȘCOALA GIMNAZIALĂ NR. 80</t>
  </si>
  <si>
    <t>PENSIONARE LIMITĂ DE VÂRSTĂ CADRU DIDACTIC TITULAR</t>
  </si>
  <si>
    <t>ȘCOALA GIMNAZIALĂ NR. 82</t>
  </si>
  <si>
    <t>PENSIONARE TITULAR CU 01.09.2026</t>
  </si>
  <si>
    <t>STAN ADELINA</t>
  </si>
  <si>
    <t>PCO_PENSIONAR</t>
  </si>
  <si>
    <t>REDUCERE ACTIVITATE TITULAR MOTIVE MEDICALE (HANDICAP GR. III)</t>
  </si>
  <si>
    <t>DRAGOMIR MIHAELA</t>
  </si>
  <si>
    <t>PCO_SUPLINITOR</t>
  </si>
  <si>
    <t>ȘCOALA GIMNAZIALA NR. 86</t>
  </si>
  <si>
    <t>LIMBA FRANCEZĂ</t>
  </si>
  <si>
    <t>REZERVAT 14.09.2026-31.08.2027</t>
  </si>
  <si>
    <t>DETASARE INT INV TITULAR</t>
  </si>
  <si>
    <t>ȘCOALA GIMNAZIALĂ ALEXANDRU IOAN CUZA</t>
  </si>
  <si>
    <t>LB. LATINA</t>
  </si>
  <si>
    <t>INSPECTIE LA CLASA</t>
  </si>
  <si>
    <t>BRÎNZAN ALEXANDRA ELENA</t>
  </si>
  <si>
    <t>SC. GIM. NR. 112 + SCOALA MAICA DOMNULUI</t>
  </si>
  <si>
    <t>3+2</t>
  </si>
  <si>
    <t>5+2</t>
  </si>
  <si>
    <t>LICEUL TEHNOLOGIC "DRAGOMIR HURMUZESCU"</t>
  </si>
  <si>
    <t>MECANICĂ/ MECANICĂ</t>
  </si>
  <si>
    <t>POPESCU GABRIELA</t>
  </si>
  <si>
    <t>ȘCOALA GIMNAZIALĂ ”FEDERICO GARCIA LORCA”</t>
  </si>
  <si>
    <t>RELIGIE</t>
  </si>
  <si>
    <t>CONCEDIU CRESTERE COPIL</t>
  </si>
  <si>
    <t>DA</t>
  </si>
  <si>
    <t>BARB MIHAELA</t>
  </si>
  <si>
    <t>LIC. TER. A.I. CUZA ȘCOALA NR. 124</t>
  </si>
  <si>
    <t>CHERCIU ANTONIA</t>
  </si>
  <si>
    <t>LICEUL TEORETIC ALEXANDRU IOAN CUZA</t>
  </si>
  <si>
    <t>APARUT IN URMA DII</t>
  </si>
  <si>
    <t>LICEUL TEOLOGIC BAPTIST LOGOS</t>
  </si>
  <si>
    <t>EDUCATIE FIZICA SI SPORT</t>
  </si>
  <si>
    <t>BAPTIST</t>
  </si>
  <si>
    <t>MĂRGINEANȚU SOFIA -GLORIA</t>
  </si>
  <si>
    <t>PCO_ASOCIAT</t>
  </si>
  <si>
    <t>LIMBA FRANCEZA</t>
  </si>
  <si>
    <t>BIOLOGIE /ȘTIINTE</t>
  </si>
  <si>
    <t>GEOGRAFIE</t>
  </si>
  <si>
    <t>RENUNTARE SUPLINITOR</t>
  </si>
  <si>
    <t>EDUCATIE PLASTICA</t>
  </si>
  <si>
    <t>RENUNTARE SUPLINITOR PO</t>
  </si>
  <si>
    <t>LICEUL TEORETIC DECEBAL</t>
  </si>
  <si>
    <t>REZERVAT CONCEDIU MEDICAL TITULAR</t>
  </si>
  <si>
    <t>LIXANDRU ANDREI ȘTEFAN</t>
  </si>
  <si>
    <t>LICEUL TEHNOLOGIC „ELIE RADU”</t>
  </si>
  <si>
    <t>1,00 ORA LICEAL, 2,00 ORE PROFESIONALA</t>
  </si>
  <si>
    <t>ANDREI GHEORGHE</t>
  </si>
  <si>
    <t>COLEGIUL NAȚIONAL ”VICTOR BABEȘ”</t>
  </si>
  <si>
    <t>PREGATIRE - INSTRUIRE PRACTICA (TRANSPORTURI / CONDUCEREA AUTOVEHICULELOR)</t>
  </si>
  <si>
    <t>26 ORE PROFESIONALA</t>
  </si>
  <si>
    <t>MARGINEANU MARIN</t>
  </si>
  <si>
    <t>LICEUL TEHNOLOGIC ELIE RADU</t>
  </si>
  <si>
    <t>13 ORE PROFESIONALA</t>
  </si>
  <si>
    <t>PREGATIRE - INSTRUIRE PRACTICA MECANICA/MECANICA</t>
  </si>
  <si>
    <t>17,00 ORE PROFESIONAL</t>
  </si>
  <si>
    <t>RENUNTARE PCO PENSIONAR</t>
  </si>
  <si>
    <t>TĂNASE ȘTEFAN</t>
  </si>
  <si>
    <t>ŞCOALA GIMNAZIALĂ NR. 189</t>
  </si>
  <si>
    <t>PRIMAR</t>
  </si>
  <si>
    <t>INVATATOR/INSTITUTOR PENTRU INVATAMANTUL PRIMAR/PROFESOR PENTRU INVATAMANTUL PRIMAR (IN LIMBA ROMANA)</t>
  </si>
  <si>
    <t xml:space="preserve">VACANTAT PRIN DEMISIA CADRULUI DIDACTIC </t>
  </si>
  <si>
    <t>SCOALA GIMNAZIALA NR.113</t>
  </si>
  <si>
    <t>TITULARUL ESTE CONSILIER LA MINISTERUL EDUCATIEI CF ORDIN NR.4399/16.07.2021</t>
  </si>
  <si>
    <t>SMEDESCU VALENTIN</t>
  </si>
  <si>
    <t>ȘCOALA GIMNAZIALĂ "EMIL RACOVIȚĂ"</t>
  </si>
  <si>
    <t>EDUCATOARE / INSTITUTOR PENTRU ÎNVĂȚĂMÂNTUL PREȘCOLAR / PROFESOR PENTRU EDUCAȚIE TIMPURIE (ÎN LIMBA ROMÂNĂ);</t>
  </si>
  <si>
    <t>Titularul de post (Bocancea Sînzeana - Elena) este în Concediu Fără Plată</t>
  </si>
  <si>
    <t>CIOCLEA ANDREEA- MĂDĂLINA</t>
  </si>
  <si>
    <t>COLEGIUL ROMANO CATOLIC ”SFÂNTUL IOSIF”</t>
  </si>
  <si>
    <t>RELIGIE ROMANO-CATOLICA</t>
  </si>
  <si>
    <t>ROMANO -CATOLIC</t>
  </si>
  <si>
    <t>UNGURANU FRANCISC</t>
  </si>
  <si>
    <t>LICEUL TEOLOGIC PENTICOSTAL EMANUEL</t>
  </si>
  <si>
    <t>neocupat</t>
  </si>
  <si>
    <t>PENTICOSTAL</t>
  </si>
  <si>
    <t>FIZICĂ ȘTIINȚE</t>
  </si>
  <si>
    <t>COLEGIUL NATIONAL MIHAI EMINESCU</t>
  </si>
  <si>
    <t>GIMNAZIU</t>
  </si>
  <si>
    <t>ED.TEHNOLOGICA SI APLICATII PRACTICE</t>
  </si>
  <si>
    <t>STEFANESCU ILEANA - IN VEDEREA COMPLETARI NORMEI DIDACTICE.</t>
  </si>
  <si>
    <t>CLUBUL SPORTIV ȘCOLAR NR. 6</t>
  </si>
  <si>
    <t>CLUBURI SPORTIVE SCOLARE</t>
  </si>
  <si>
    <t>EDUCATIE FIZICA SI SPORT: PREGATIRE SPORTIVA DE SPECIALITATE - BASCHET</t>
  </si>
  <si>
    <t>Rezervat degrevare Director</t>
  </si>
  <si>
    <t>PRISĂCARIU ILDIKO CRISTINA</t>
  </si>
  <si>
    <t>Șc. Gim. Nr.165</t>
  </si>
  <si>
    <t>GHEORGHE AURORA</t>
  </si>
  <si>
    <t>LICEUL TEHNOLOGIC SPECIAL SF. NICOLAE</t>
  </si>
  <si>
    <t>PSIHOPEDAGOGIE SPECIALĂ 
(școlarizare la domiciliu)</t>
  </si>
  <si>
    <t>ore nou apărute</t>
  </si>
  <si>
    <t>MIHĂILĂ IONELA-LIZETTA</t>
  </si>
  <si>
    <t>TĂNASE GEORGIANA-ALINA</t>
  </si>
  <si>
    <t xml:space="preserve"> ZGÂRDĂU CARMEN</t>
  </si>
  <si>
    <t>DGASPC</t>
  </si>
  <si>
    <t>PROFESIONAL</t>
  </si>
  <si>
    <t>neocupat în etapele anterioare</t>
  </si>
  <si>
    <t>LUNGU DIANA</t>
  </si>
  <si>
    <t>GRĂDINIȚA ”PISICILE ARISTOCRATE”</t>
  </si>
  <si>
    <t>Eliberat prin detașare director</t>
  </si>
  <si>
    <t>1 an</t>
  </si>
  <si>
    <t>Rezervat</t>
  </si>
  <si>
    <t>Detașare director</t>
  </si>
  <si>
    <t>AIVĂNCESEI DORICA</t>
  </si>
  <si>
    <t>ȘCOALA GIMNAZIALĂ NR. 194</t>
  </si>
  <si>
    <t>Vacant</t>
  </si>
  <si>
    <t>Renunțarea doamnei  profesor SV repartizată pe post în ședința din 3 sept.2026</t>
  </si>
  <si>
    <t>Dicu Aurelia Nicoleta</t>
  </si>
  <si>
    <t>Suplinitor</t>
  </si>
  <si>
    <t>Candidat cu def.  CNU_2024 cu dirigenție la cls.8</t>
  </si>
  <si>
    <t>Rădulescu Daniela</t>
  </si>
  <si>
    <t>Pensionar</t>
  </si>
  <si>
    <t>Solicitarea dnei prof.titular de reducere a normei didactice</t>
  </si>
  <si>
    <t>LICEUL ECONOMIC NR. 1</t>
  </si>
  <si>
    <t>RENUNTARE PCO TITULAR</t>
  </si>
  <si>
    <t>RELIGIE ORTODOXA</t>
  </si>
  <si>
    <t>ALIMENTATIE PUBLICA SI TURISM/TURISM</t>
  </si>
  <si>
    <t>REDUCERE NORMA TITULAR</t>
  </si>
  <si>
    <t>VASU T. GEORGETA 2760410400014</t>
  </si>
  <si>
    <t>PREGATIRE INSTRUIRE PRACTICAALIMENTATIE PUBLICA SI TURISM/TURISM</t>
  </si>
  <si>
    <t>PCO suplinitor</t>
  </si>
  <si>
    <t>ȘCOALA GIMNAZIALĂ NR. 99</t>
  </si>
  <si>
    <t>RENUNTARE ORE CADRU DIDACTIC SUPLINITOR REPARTIZAT</t>
  </si>
  <si>
    <t>NICOLAE AURELIAN</t>
  </si>
  <si>
    <t>Liceul Tehnologic Petru Poni,
Liceul Economic nr.1,
Colegiul National Aurel Vlaicu</t>
  </si>
  <si>
    <t>6              4                            1</t>
  </si>
  <si>
    <t>8                                  6                            7</t>
  </si>
  <si>
    <t>LICEUL TEOLOGIC ADVENTIST ”ȘTEFAN DEMETRESCU”</t>
  </si>
  <si>
    <t>LIMBA ȘI LITERATURA ROMÂNĂ</t>
  </si>
  <si>
    <t>Adventist</t>
  </si>
  <si>
    <t>Sava Cristinel-Silviu</t>
  </si>
  <si>
    <t>PCO_asociat</t>
  </si>
  <si>
    <t>8 ore rezervate (reducere normă profesor detașat)</t>
  </si>
  <si>
    <t>Daraban Daniela</t>
  </si>
  <si>
    <t>Școala Gimnazială ”George Topârceanu”</t>
  </si>
  <si>
    <t>RELIGIE ADVENTISTĂ</t>
  </si>
  <si>
    <t>Ore disponibile pentru gimnaziu și ciclul inferior</t>
  </si>
  <si>
    <t>Măciucă Loris-Ionuț</t>
  </si>
  <si>
    <t>Ore disponibile pentru ciclul inferior</t>
  </si>
  <si>
    <t>Ciurea Alexandru</t>
  </si>
  <si>
    <t>DISCIPLINE TEOLOGICE</t>
  </si>
  <si>
    <t>EDUCAȚIE PLASTICĂ</t>
  </si>
  <si>
    <t>Diaconu Liviu-Matache</t>
  </si>
  <si>
    <t>LICEUL TEHNOLOGIC DE METROLOGIE ,,TRAIAN VUIA”</t>
  </si>
  <si>
    <t xml:space="preserve"> 20,8 </t>
  </si>
  <si>
    <t xml:space="preserve"> pana la revenirea titularului pe post, dar nu mai tarziu de 01.03.2027</t>
  </si>
  <si>
    <t>CONCEDIU DE STUDII PANA LA 01.03.2027 (COD ELIBERAT  IN URMA REORGANIZARII CATEDREI DE MATEMATICA)</t>
  </si>
  <si>
    <t>ECONOMIE SI EDUCATIE ANTREPRENORIALA</t>
  </si>
  <si>
    <t xml:space="preserve">8,38 </t>
  </si>
  <si>
    <t xml:space="preserve">pana la 25.06.2027 </t>
  </si>
  <si>
    <t>ORE OBTINUTE IN URMA RENUNTARII LA ORE - VOICU MARIANA</t>
  </si>
  <si>
    <t>NIȚĂ MIHAELA LUMINIȚA</t>
  </si>
  <si>
    <t>Şcoala Gimnazială nr. 133 </t>
  </si>
  <si>
    <t>ORE OBTINUTE IN URMA REORGANIZARII CATEDREI INFORMATICA SI TIC</t>
  </si>
  <si>
    <t>ȘCOALA GIMNAZIALĂ NR. 165</t>
  </si>
  <si>
    <t>CIC PÂNĂ LA DATA DE 31.08.2028</t>
  </si>
  <si>
    <t>DEMISIE SUPLINITOR</t>
  </si>
  <si>
    <t>ȘCOALA GIMNAZIALĂ NR. 108</t>
  </si>
  <si>
    <t xml:space="preserve">Renuntare la ore titular din unitate PCO </t>
  </si>
  <si>
    <t>ȘCOALA GIMNAZIALĂ ”GEORGE BACOVIA”</t>
  </si>
  <si>
    <t xml:space="preserve"> DEGREVARE DIRECTOR </t>
  </si>
  <si>
    <t xml:space="preserve">MODIFICARE DEGREVARE DIRECTOR </t>
  </si>
  <si>
    <t>DOBRE DANIEL CĂTĂLIN</t>
  </si>
  <si>
    <t xml:space="preserve">SCOALA GIMNAZIALĂ NR. 97 8 ORE
SCOALA GIMNAZIALA GEORGE BACOVIA 8 ORE
</t>
  </si>
  <si>
    <t>ȘCOALA GIMNAZIALĂ NR 190</t>
  </si>
  <si>
    <t>Educație Fizică și Sport – pregatire sportivă de specialitate Atletism.</t>
  </si>
  <si>
    <t>Renuntare titular PCO</t>
  </si>
  <si>
    <t>ION ROBERT</t>
  </si>
  <si>
    <t>COLEGIUL NATIONAL DE ARTE ''DINU LIPATTI''</t>
  </si>
  <si>
    <t>MUZICA INSTRUMENTALA (FUNCTIE DE INSTRUMENT)- CONTRABAS</t>
  </si>
  <si>
    <t>BARAN MARIUS</t>
  </si>
  <si>
    <t>ORCHESTRA DE CAMERA RADIO</t>
  </si>
  <si>
    <t>MUZICA INSTRUMENTALA (FUNCTIE DE INSTRUMENT)- PIAN</t>
  </si>
  <si>
    <t>DEGREVARE DIRECTOR</t>
  </si>
  <si>
    <t xml:space="preserve">BOTEZATU- ENESCU CARMEN </t>
  </si>
  <si>
    <t>DEGREVARE DIRECTOR ADJUNCT</t>
  </si>
  <si>
    <t>DUMITRESCU ELENA</t>
  </si>
  <si>
    <t>MUZICA INSTRUMENTALA (FUNCTIE DE INSTRUMENT)- PIAN COMPLEMENTAR</t>
  </si>
  <si>
    <t xml:space="preserve"> TRANSFER INSTRUMENT</t>
  </si>
  <si>
    <t>DANCEANU RODICA</t>
  </si>
  <si>
    <t>MUZICA INSTRUMENTALA (FUNCTIE DE INSTRUMENT)- SAXOFON</t>
  </si>
  <si>
    <t>MILEA CATALIN- FLORIN</t>
  </si>
  <si>
    <t>SOCIETATEA ROMANA DE RADIODIFUZIUNE</t>
  </si>
  <si>
    <t>GRĂDINIȚA NR.73</t>
  </si>
  <si>
    <t>EDUCATOARE/INSTITUTOR ÎNV. PREȘCOLAR/PROF. PENTRU EDUCAȚIE TIMPURIE</t>
  </si>
  <si>
    <t>CONCEDIU MEDICAL 16.09-25.09.2026</t>
  </si>
  <si>
    <t>GRĂDINIȚA NR.73-STRUCTURA GRĂDINIȚA NR.271</t>
  </si>
  <si>
    <t>RESERVAT</t>
  </si>
  <si>
    <t>CONCEDIU MEDICAL 17.09-23.09.2026</t>
  </si>
  <si>
    <t>GRADINITA NR.268 - nivel anteprescolar</t>
  </si>
  <si>
    <t>ANTEPRESCOLAR</t>
  </si>
  <si>
    <t>educator/profesor pentru educatie timpurie</t>
  </si>
  <si>
    <t>concediu medical 11 - 30.09.2026</t>
  </si>
  <si>
    <t>rezervat CM</t>
  </si>
  <si>
    <t>IŞTOC VEROANA</t>
  </si>
  <si>
    <t>pensionar</t>
  </si>
  <si>
    <t>GRĂDINIȚA CĂSUȚA FERMECATĂ</t>
  </si>
  <si>
    <t>EDUCATOARE/ INSTITUTOR PENTRU ÎNVĂȚĂMÂNTUL PREȘCOLAR/ PROFESOR PENTRU EDUCAȚIE TIMPURIE</t>
  </si>
  <si>
    <t>INSPECȚIE  LA CLASĂ</t>
  </si>
  <si>
    <t>DETAȘARE ÎN INTERESUL ÎNVĂȚĂMÂNTULUI</t>
  </si>
  <si>
    <t>ŞCOALA GIMNAZIALĂ NR.124</t>
  </si>
  <si>
    <t>cadru didactic titular în concediu medical până la 31.12.2026</t>
  </si>
  <si>
    <t>EDUCAȚIE FIZICĂ ŞI SPORT</t>
  </si>
  <si>
    <t>cadru didactic titular numit director  până la organizarea concursului</t>
  </si>
  <si>
    <t>SCOALA GIMNAZIALĂ NR. 125</t>
  </si>
  <si>
    <t>CANDIDAT CU MEDIA 2026 7,86</t>
  </si>
  <si>
    <t>TITULAR PLECAT LA ALTĂ UNITATE</t>
  </si>
  <si>
    <t>BARBU DIANA-DENISA</t>
  </si>
  <si>
    <t>TIC</t>
  </si>
  <si>
    <t>NEOCUPAT ÎN ȘEDINȚELE ANTERIOARE</t>
  </si>
  <si>
    <t>DRĂGAN ADRIANA-PETRUȚA</t>
  </si>
  <si>
    <t>ŞCOALA GIMNAZIALĂ NR.127</t>
  </si>
  <si>
    <t>renunțat ore suplinitor</t>
  </si>
  <si>
    <t>ŞCOALA GIMNAZIALĂ NR..127</t>
  </si>
  <si>
    <t>ȘCOALA GIMNAZIALĂ NR.131</t>
  </si>
  <si>
    <t>Bugaru Marilena</t>
  </si>
  <si>
    <t>ȘCOALA GIMNAZIALĂ NR. 136
(STRUCTURĂ ȘCOALA GIMNAZIALĂ NR.134)</t>
  </si>
  <si>
    <t>RENUNȚARE TITULAR LA ORE</t>
  </si>
  <si>
    <t>BOȘCODEALĂ PETRU</t>
  </si>
  <si>
    <t>Școala Gimnazială nr.190</t>
  </si>
  <si>
    <t>ȘCOALA GIMNAZIALĂ NR. 143</t>
  </si>
  <si>
    <t>COD POST 9844</t>
  </si>
  <si>
    <t>DEGREVARE DIR. ADJ.</t>
  </si>
  <si>
    <t>LUCU ILEANA</t>
  </si>
  <si>
    <t>ȘCOALA GIMNAZIALĂ NR. 124</t>
  </si>
  <si>
    <t>Școala Gimnazială ‘’George Călinescu’’</t>
  </si>
  <si>
    <t>FRECVENȚĂ REDUSĂ/A DOUA ȘANSĂ</t>
  </si>
  <si>
    <t xml:space="preserve">ISTORIE                              </t>
  </si>
  <si>
    <t>MĂNATU M. TAMARA</t>
  </si>
  <si>
    <t>EDUCAȚIE SOCIALĂ</t>
  </si>
  <si>
    <t>A DOUA ȘANSĂ</t>
  </si>
  <si>
    <t>CULTURĂ DE SPECIALITATE ȚI STAGII DE PREGĂTIRE PRACTICĂ</t>
  </si>
  <si>
    <t>RADU Ș. ROXANA ANDREEA</t>
  </si>
  <si>
    <t>TITULAR ÎN ALTĂ UNITATE</t>
  </si>
  <si>
    <t>COLEGIUL TEHNOLOGIC "GRIGORE CHERCHEZ"</t>
  </si>
  <si>
    <t>COLEGIUL NAȚIONAL GHEORGHE LAZĂR</t>
  </si>
  <si>
    <t xml:space="preserve">LICEAL </t>
  </si>
  <si>
    <t>LIMBA GERMANĂ</t>
  </si>
  <si>
    <t>1AN</t>
  </si>
  <si>
    <t>Liceul Tehnologic „Dimitrie Gusti”</t>
  </si>
  <si>
    <t>MATEMATICA</t>
  </si>
  <si>
    <t>PCO ADS</t>
  </si>
  <si>
    <t>Limba română</t>
  </si>
  <si>
    <t>Nu</t>
  </si>
  <si>
    <t>Plata cu ora învățământ A doua șansă</t>
  </si>
  <si>
    <t>Negroiu Mioara</t>
  </si>
  <si>
    <t>cadru didactic pensionat</t>
  </si>
  <si>
    <t>EDUCATIE VIZUALA</t>
  </si>
  <si>
    <t xml:space="preserve">3,83 ORE </t>
  </si>
  <si>
    <t>Renunțare cadru didactic suplinitor la orele repartizate</t>
  </si>
  <si>
    <t>Crăiță Maria</t>
  </si>
  <si>
    <t>suplinitor</t>
  </si>
  <si>
    <t>Școala Gimnazială nr.7</t>
  </si>
  <si>
    <t>GR</t>
  </si>
  <si>
    <t>CLUBUL COPIILOR SECTOR 5</t>
  </si>
  <si>
    <t>CLUBURILE COPIILOR</t>
  </si>
  <si>
    <t>MATEMATICĂ APLICATĂ ÎN TEHNICA DE CALCUL</t>
  </si>
  <si>
    <t>DETASARE TITULAR ÎN FUNCȚIA DE INSPECTOR ȘCOLAR LA ISJ ILFOV</t>
  </si>
  <si>
    <t>LICEUL DIMITRIE PACIUREA</t>
  </si>
  <si>
    <t>LICEAL DE ARTĂ</t>
  </si>
  <si>
    <t>BAZELE ȘTIINȚIFICE ALE CONSERVĂRII ȘI RESTAURĂRII</t>
  </si>
  <si>
    <t>RENUNȚARE TITULAR PCO</t>
  </si>
  <si>
    <t>MATERIALE ȘI TEHNICI UTILIZATE ÎN CONSERVARE ȘI RESTAURARE</t>
  </si>
  <si>
    <t>ȘCOALA GIMNAZIALĂ NR. 197</t>
  </si>
  <si>
    <t>EDUCATIE TEHNOLOGICĂ ȘI APLICAȚII PRACTICE</t>
  </si>
  <si>
    <t>ȘCOALA GIMNAZIALĂ "SFÂNTA TREIME"</t>
  </si>
  <si>
    <t>ÎNVĂȚĂTOR</t>
  </si>
  <si>
    <t xml:space="preserve">CONCEDIU MEDICAL 14.09.2026-23.09.2026 </t>
  </si>
  <si>
    <t>Şcoala Gimnazială Nr. 59</t>
  </si>
  <si>
    <t>REZERVAT DIRECTOR</t>
  </si>
  <si>
    <t>până la data de 01.01.2027</t>
  </si>
  <si>
    <t>VOINEA IOANA</t>
  </si>
  <si>
    <t>ANG. PE PERIOADA DET. - CANDIDAT CU NOTA DIN 2026</t>
  </si>
  <si>
    <t>Colegiul Economic „Costin C. Kiriţescu”</t>
  </si>
  <si>
    <t>3,78 ore</t>
  </si>
  <si>
    <t>DEMISIE</t>
  </si>
  <si>
    <t>MANOLACHE I. GEORGETA</t>
  </si>
  <si>
    <t>SUPLINITOR ÎN ALTA UNITATE</t>
  </si>
  <si>
    <t>LICEUL TEHNOLOGIC „DIMITRIE GUSTI” / COLEGIUL TEHNIC „EDMOND NICOLAU” / LICEUL TEHNOLOGIC „CONSTANTIN BRÂNCUȘI” / COLEGIUL TEHNIC „PETRU MAIOR”</t>
  </si>
  <si>
    <t>5 / 2 / 6</t>
  </si>
  <si>
    <t>ȘCOALA GIMNAZIALĂ NR. 168</t>
  </si>
  <si>
    <t>PROGRAMUL A DOUA ȘANSĂ</t>
  </si>
  <si>
    <t>CRISTEA MELANIA-VOICHIȚA</t>
  </si>
  <si>
    <t>1. ȘCOALA GIMNAZIALĂ MARIA LAZĂR                       2. COLEGIUL DE ARTE DINU LIPATTI                        3. COLEGIUL DE MUZICĂ GEORGE ENESCU</t>
  </si>
  <si>
    <t>5                 4                  1</t>
  </si>
  <si>
    <t>ȘTIINȚE-FIZICĂ</t>
  </si>
  <si>
    <t>RIEBER IOANA</t>
  </si>
  <si>
    <t>ORIENTARE ȘI CONSILIERE VOCAȚIONALĂ</t>
  </si>
  <si>
    <t>INFORMATICA SI TEHNOLOGIA INFORMATIEI SI A COMUNICATIILOR</t>
  </si>
  <si>
    <t>ION MELANIA-MARIA</t>
  </si>
  <si>
    <t>ALIMENTAȚIE PUBLICĂ ȘI TURISM/TURISM</t>
  </si>
  <si>
    <t>GHEORGHIU DANIELA</t>
  </si>
  <si>
    <t>SUPLINITOR ALTĂ UNITATE</t>
  </si>
  <si>
    <t>LICEUL IULIU MANIU</t>
  </si>
  <si>
    <t>SCOALA GIMNAZIALA "CONSTANTIN BRANCUSI"</t>
  </si>
  <si>
    <t>DETASARE TITULAR</t>
  </si>
  <si>
    <t>VACANT REZERVAT PANA LA DATA DE 31.08.2027</t>
  </si>
  <si>
    <t>COLEGIUL NAȚIONAL ”GRIGORE MOISIL”</t>
  </si>
  <si>
    <t>GIMNAZIAL + LICEAL</t>
  </si>
  <si>
    <t>Nu este cazul</t>
  </si>
  <si>
    <t>Decizie numire director prin detasare prof. Plaiasu-Constantin  Aura-Mădălina</t>
  </si>
  <si>
    <t>Școala Gimnazială „Sfântul Calinic de la Cernica”</t>
  </si>
  <si>
    <t>CONSTANTIN DANIEL COSTICĂ</t>
  </si>
  <si>
    <t>PROPUS COMPLETARE DE NORMĂ SUPLINITOR</t>
  </si>
  <si>
    <t>ȘCOALA GIMNAZIALĂ " SF. ANDREI"/ 16 ORE</t>
  </si>
  <si>
    <t>Liceul Tehnologic Special pentru Deficienți de Auz ”Sfânta Maria”</t>
  </si>
  <si>
    <t>Special (Deficiențe grave, severe,profunde sau asociate, deficiențe moderate sau ușoare)</t>
  </si>
  <si>
    <t>profesor psihopedagogie specială</t>
  </si>
  <si>
    <t>școlarizare la domiciliu</t>
  </si>
  <si>
    <t>Mancaș Livia Oana</t>
  </si>
  <si>
    <t>titular altă unitate</t>
  </si>
  <si>
    <t>Școala Gimnazială pentru Surzi nr.1</t>
  </si>
  <si>
    <t>Colegiul Tehnic „Gheorghe Asachi”</t>
  </si>
  <si>
    <t>Liceal</t>
  </si>
  <si>
    <t>REZERVAT CM</t>
  </si>
  <si>
    <t>DRAGOMIR G. AURA-RAMONA</t>
  </si>
  <si>
    <t>SUPLINITOR/CANDIDAT CU NOTA DIN 2026</t>
  </si>
  <si>
    <t>Colegiul Tehnic „Carol I”</t>
  </si>
  <si>
    <t>Colegiul Tehnic „Petru Maior”</t>
  </si>
  <si>
    <t>ELECTROTEHNICA, ELECTROMECANICA / ELECTROTEHNICA</t>
  </si>
  <si>
    <t/>
  </si>
  <si>
    <t>MARCU ION</t>
  </si>
  <si>
    <t>PENSIONAR/PCO</t>
  </si>
  <si>
    <t>director dii</t>
  </si>
  <si>
    <t>DEGREVARE SINDICAT ORDIN 5521/31.08.2026</t>
  </si>
  <si>
    <t>PROBIGOLOV BIANCA</t>
  </si>
  <si>
    <t>PCO</t>
  </si>
  <si>
    <t>ȘCOALA GIMNAZIALĂ NR. 169</t>
  </si>
  <si>
    <t>NU AVEM SOLUȚII DE OCUPARE</t>
  </si>
  <si>
    <t>ȘCOALA GIMNAZIALĂ SPECIALĂ”CONSTANTIN PĂUNESCU”</t>
  </si>
  <si>
    <t>SPECIAL (DEFICIENȚE GRAVE, SEVERE, PROFUNDE SAU ASOCIATE; DEFICIENȚE MODERATE SAU UȘOARE)</t>
  </si>
  <si>
    <t>PROFESOR DE PSIHOPEDAGOGIE SPECIALĂ - ȘCOLARIZARE LA DOMICILIU</t>
  </si>
  <si>
    <t>RENUNȚARE PCO TITULAR</t>
  </si>
  <si>
    <t>LUNGU DIANA-IULIANA</t>
  </si>
  <si>
    <t>TITULAR</t>
  </si>
  <si>
    <t>CENTRUL MUNICIPIULUI BUCUREȘTI DE RESURSE ȘI ASISTENȚĂ EDUCAȚIONALĂ</t>
  </si>
  <si>
    <t>GRĂDINIȚA NR.7</t>
  </si>
  <si>
    <t>EDUCATOARE/INSTITUTOR ÎNVĂȚĂMÂNT PREȘCOLAR/PROFESOR EDUCAȚIE TIMPURIE</t>
  </si>
  <si>
    <t>titular detasat</t>
  </si>
  <si>
    <t>DETASARE INTERES ÎNVĂȚĂMÂNT</t>
  </si>
  <si>
    <t xml:space="preserve">ȘCOALA GIMNAZIALĂ NR. 4 </t>
  </si>
  <si>
    <t>ȘCOALA GIMNAZIALĂ „MARIA ROSETTI”</t>
  </si>
  <si>
    <t>rezervat director adjunct cu concurs până în octombrie</t>
  </si>
  <si>
    <t>inspectie la clasa</t>
  </si>
  <si>
    <t>limba romana</t>
  </si>
  <si>
    <t>Ursu Georgiana - Daniela</t>
  </si>
  <si>
    <t>EDUCAȚIE ECONOMICO-FINANCIARĂ</t>
  </si>
  <si>
    <t>renunțare titular an scolar 2026-2027</t>
  </si>
  <si>
    <t>ȘCOALA GIMNAZIALĂ ,,SF.SILVESTRU”</t>
  </si>
  <si>
    <t>MELIȚĂ MIHAI GREȚIAN</t>
  </si>
  <si>
    <t>COLEGIUL NAȚIONAL ,,SPIRU HARET”
LICEUL TEORETIC ,,EUGEN LOVINESCU”</t>
  </si>
  <si>
    <t xml:space="preserve">2        6  </t>
  </si>
  <si>
    <t>6            8</t>
  </si>
  <si>
    <t xml:space="preserve">EDUCAȚIE FINANCIARĂ </t>
  </si>
  <si>
    <t xml:space="preserve"> Calea Moșilor nr. 148</t>
  </si>
  <si>
    <t xml:space="preserve">EDUCAȚIE PLASTICĂ </t>
  </si>
  <si>
    <t>Calea Mosilor nr. 148</t>
  </si>
  <si>
    <t>CERERE PENSIONARE TITULAR</t>
  </si>
  <si>
    <t>VASILCĂ BRADINA-PAȚICA</t>
  </si>
  <si>
    <t>ȘCOALA GIMNAZIALĂ NR.27</t>
  </si>
  <si>
    <t>TITULARA DE PE POST SE AFLA ÎN CONCEDIU MEDICAL PE O PERIOADĂ NEDETERMINATĂ</t>
  </si>
  <si>
    <t>TITULARA DE PE POST ESTE PENSIONATĂ MEDICAL GRADUL III PANA IN LUNA FEBRUARIE 2027</t>
  </si>
  <si>
    <t>9 ORE  DIN CATEDRA TITULAREI NUMITĂ DIRECTOR ADJUNCT CU DELEGAȚIE ȘI 2 ORE DIN CATEDRA LIDERULUI DE SINDICAT</t>
  </si>
  <si>
    <t>TITULARA ȘI-A COMPLETAT CATEDRA LA COLEGIUL NAȚIONAL MIHAI VITEAZUL</t>
  </si>
  <si>
    <t>Școala Gimnazială Grigorie Ghica Voievod</t>
  </si>
  <si>
    <t>Limba și literatura română</t>
  </si>
  <si>
    <t>SCOALA GIMNAZIALA NR. 39</t>
  </si>
  <si>
    <t>INVATATOR/ INSTITUTOR PENTRU INVATAMANTUL PRIMAR/ PROFESOR PENTRU INVATAMANTUL PRIMAR</t>
  </si>
  <si>
    <t>TITULAR DETASAT IN INTERESUL INVATAMANTULUI</t>
  </si>
  <si>
    <t xml:space="preserve">NU </t>
  </si>
  <si>
    <t>CADRU DIDACTIC TITULAR DETASAT IN INTERESUL INVATAMANTULUI  LA SCOALA GIMNAZIALA ``GH CORNELIU``DOMNESTI JUD. ILFOV</t>
  </si>
  <si>
    <t>HRUBARU MARGARETA</t>
  </si>
  <si>
    <t>FIZICA</t>
  </si>
  <si>
    <t>JOGA MARIANA</t>
  </si>
  <si>
    <t>SCOALA GIMNAZIALA NR. 20</t>
  </si>
  <si>
    <t>RENUNTARE POST/ CATEDRA CADRU DIDACTIC SUPLINITOR</t>
  </si>
  <si>
    <t>Școala Gimnazială Nr. 49</t>
  </si>
  <si>
    <t>REZERVAT DEGREVARE DIRECTOR ADJUNCT</t>
  </si>
  <si>
    <t>VLAD ADRIAN IRINEL</t>
  </si>
  <si>
    <t xml:space="preserve">Școala Gimnazială Nr. 49 - 2 ore
Școala Gimnazială  Nr. 39 - 12 ore
Școala Gimnazială  Nr. 46 - 4 ore
</t>
  </si>
  <si>
    <t>VACANT generat din 6768</t>
  </si>
  <si>
    <t>MANOLACHE ANA DOINA</t>
  </si>
  <si>
    <t>ȘCOALA GIMNAZIALĂ NR. 56</t>
  </si>
  <si>
    <t>Vacantat prin pensionare titular</t>
  </si>
  <si>
    <t>GHERVASE IONICA</t>
  </si>
  <si>
    <t>Rezervat Director  până la 31.08.2027</t>
  </si>
  <si>
    <t>Numire în funcția de director</t>
  </si>
  <si>
    <t>LĂPĂDAT RUXANDRA</t>
  </si>
  <si>
    <t>M.AP.N
U.M. 02512</t>
  </si>
  <si>
    <t>ILFOV</t>
  </si>
  <si>
    <t>ȘCOALA GIMNAZIALĂ NR.66</t>
  </si>
  <si>
    <t>EDUCAȚIE ECONOMICO FINANCIARĂ</t>
  </si>
  <si>
    <t>ROMÂNĂ</t>
  </si>
  <si>
    <t>ȘCOALA GIMNAZIALĂ NR. 77</t>
  </si>
  <si>
    <t>ORELE SUNT LA SEDIUL DIN SCOALA 85</t>
  </si>
  <si>
    <t>INFORMATICA</t>
  </si>
  <si>
    <t>LIMBA ROMANA</t>
  </si>
  <si>
    <t>SEDIUL DIN SOS. PANTELIMON</t>
  </si>
  <si>
    <t>DETAȘAT ISMB</t>
  </si>
  <si>
    <t>ȘCOALA GIMNAZIALĂ NR. 307</t>
  </si>
  <si>
    <t>REZERVAT DIRECTOR CU CONCURS PÂNĂ LA 04.10.2026</t>
  </si>
  <si>
    <t>DEGREVARE cf. ART.8 ALIN.1 din OMEC 5519/2026</t>
  </si>
  <si>
    <t>DRĂGOESCU MARIA</t>
  </si>
  <si>
    <t>COLEGIUL NATIONAL BILINGV ”GEORGE COSBUC”</t>
  </si>
  <si>
    <t>6 ORE TC LICEU</t>
  </si>
  <si>
    <t>3 ORE TC LICEU</t>
  </si>
  <si>
    <t>COLEGIUL NATIONAL,,CANTEMIR-VODA"</t>
  </si>
  <si>
    <t>nu este cazul</t>
  </si>
  <si>
    <t>DOBRICĂ-VASI LAVINIA ELENA</t>
  </si>
  <si>
    <t>COLEGIUL TEHNIC DE ARHITECTURA  SI LUCRARI PUBLICE I.N. SOCOLESCU</t>
  </si>
  <si>
    <t>COLEGIUL NAȚIONAL ,,EMIL RACOVIȚĂ”</t>
  </si>
  <si>
    <t>CONCEDIU MEDICAL 14-18 SEPTEMBRIE 2026</t>
  </si>
  <si>
    <t>PAPA MARIA</t>
  </si>
  <si>
    <t>Colegiul National 
"Spiru Haret"</t>
  </si>
  <si>
    <t>Biologie</t>
  </si>
  <si>
    <t>Colegiul National 
"Victor Babes"</t>
  </si>
  <si>
    <t>Matematica</t>
  </si>
  <si>
    <t>Include si gimnaziu</t>
  </si>
  <si>
    <t>Titular detasat</t>
  </si>
  <si>
    <t>VÎLCU BIANCA CARMEN</t>
  </si>
  <si>
    <t>Fizica</t>
  </si>
  <si>
    <t>DINU DELIA MAGDALENA</t>
  </si>
  <si>
    <t>Limba Latina</t>
  </si>
  <si>
    <t>CIUCĂ TOADER</t>
  </si>
  <si>
    <t>COLEGIUL ECONOMIC ,,HERMES”</t>
  </si>
  <si>
    <t>CERERE RENUNȚARE ORE TITULAR</t>
  </si>
  <si>
    <t>LICEUL TEORETIC BILINGV ,, ITA WEGMAN''</t>
  </si>
  <si>
    <t>EDUCAȚIE ȘI SPORT</t>
  </si>
  <si>
    <t>WALDORF</t>
  </si>
  <si>
    <t>RADUȚOIU VASILE DANIEL</t>
  </si>
  <si>
    <t>LICEUL TEORETIC 
„LUCIAN BLAGA”</t>
  </si>
  <si>
    <t>INSPECTIE LA CLASĂ</t>
  </si>
  <si>
    <t>CONSTANTIN SIMONA-MONALISA</t>
  </si>
  <si>
    <t xml:space="preserve">LLICEUL TEORETIC „ ALEXANDRU IOAN CUZA ” </t>
  </si>
  <si>
    <t>LICEUL TEORETIC WALDORF</t>
  </si>
  <si>
    <t xml:space="preserve">PRIMAR </t>
  </si>
  <si>
    <t>COREPETIȚIE</t>
  </si>
  <si>
    <t>PRIMAR+ GIMNAZIU</t>
  </si>
  <si>
    <t>NEOCUPAT</t>
  </si>
  <si>
    <t>ED.PLASTICĂ-EDUCAȚIE VIZUALĂ</t>
  </si>
  <si>
    <t>5 ORE GIMN</t>
  </si>
  <si>
    <t>CUCU CĂTĂLINA</t>
  </si>
  <si>
    <t>PRIM+GIM</t>
  </si>
  <si>
    <t>GIM+LIC</t>
  </si>
  <si>
    <t>STOIAN MARIUS</t>
  </si>
  <si>
    <t>COLEGIUL TEHNIC DIMITRIE LEONIDA</t>
  </si>
  <si>
    <t>TRANSPORTURI/
TRANSPORTURI RUTIERE</t>
  </si>
  <si>
    <t>0,75 ORE DE LEGISLAȚIE RUTIERĂ SUB REZERVA PLANULUI DE ȘCOLARIZARE</t>
  </si>
  <si>
    <t>NU AVEM SOLUȚIE</t>
  </si>
  <si>
    <t>MECANICĂ/
MECANICĂ</t>
  </si>
  <si>
    <t>REERVAT DIRECTOR</t>
  </si>
  <si>
    <t>Colegiul Tehnic Edmond Nicolau</t>
  </si>
  <si>
    <t>PIP Electronica</t>
  </si>
  <si>
    <t>26,97</t>
  </si>
  <si>
    <t>26,97 ore TC</t>
  </si>
  <si>
    <t>PIP Electehnica, electromecanicî</t>
  </si>
  <si>
    <t>2,5</t>
  </si>
  <si>
    <t>2,5 ore TC</t>
  </si>
  <si>
    <t>ramas din codul 6124</t>
  </si>
  <si>
    <t xml:space="preserve">LICEUL TEHNOLOGIC NIKOLA TESLA </t>
  </si>
  <si>
    <t>LIMBA JAPONEZA</t>
  </si>
  <si>
    <t>Liceul Tehnologic „Sfântul Pantelimon”</t>
  </si>
  <si>
    <t>EDUCAȚIE VIZUALĂ</t>
  </si>
  <si>
    <t>STOICA MARIA-TEODORA</t>
  </si>
  <si>
    <t>COLEGIUL TEHNIC ”VALTER MARACINEANU”</t>
  </si>
  <si>
    <t>LICEUL TEHNOLOGIC SPECIAL"REGINA ELISABETA"</t>
  </si>
  <si>
    <t>PROFESOR-EDUCATOR</t>
  </si>
  <si>
    <t>SUB REZERVA REALIZĂRII PLANULUI DE ȘCOLARIZARE, COMPETENȚE BRAILLE</t>
  </si>
  <si>
    <t>LIMBA ROMÂNĂ</t>
  </si>
  <si>
    <t>URSU NICOLETA</t>
  </si>
  <si>
    <t>LICEUL TEHNOLOGIC SPECIAL NR. 3</t>
  </si>
  <si>
    <t>FILOSOFIE; LOGICA, ARGUMENTARE SI COMUNICARE - PSIHOLOGIE</t>
  </si>
  <si>
    <t>2.83 = 1,83 LOGICA + 1 FILOSOFIE 
LICEAL SPECIAL - CUNOAȘTERE LIMBAJ MIMICO-GESTUAL</t>
  </si>
  <si>
    <t>COMUNICARE IN LIMBAJ MIMICO-GESTUAL</t>
  </si>
  <si>
    <t>11,94 REZERVAT DIRECTOR ADJUNCT CU  DELEGATIE LICEAL SPECIAL - CUNOAȘTERE LIMBAJ MIMICO-GESTUAL</t>
  </si>
  <si>
    <t xml:space="preserve"> CUNOAȘTERE LIMBAJ MIMICO-GESTUAL</t>
  </si>
  <si>
    <t>LICEUL TEHNOLOGIC SPECIAL NR. 2</t>
  </si>
  <si>
    <t>PREGATIRE - INSTRUIRE PRACTICA (PRELUCRAREA LEMNULUI / PRELUCRAREA LEMNULUI)</t>
  </si>
  <si>
    <t>PRELUCRAREA LEMNULUI / PRELUCRAREA LEMNULUI</t>
  </si>
  <si>
    <t>LICEUL TEHNOLOGIC SPECIAL PENTRU DEFICIENȚI DE VEDERE</t>
  </si>
  <si>
    <t>SPECIAL GIMNAZIAL</t>
  </si>
  <si>
    <t>RELIGIE ORTODOXĂ</t>
  </si>
  <si>
    <t>MARȚÎN ELISABETA CNP 2630925400010</t>
  </si>
  <si>
    <t>PSIHOPEDAGOGIE SPECIALĂ</t>
  </si>
  <si>
    <t>ÎNVĂȚĂMÂNT LA DOMICILIU</t>
  </si>
  <si>
    <t>RADA GABRIELA AURA 2770902443023</t>
  </si>
  <si>
    <t>Școala Gimnazială Specială Nr. 1</t>
  </si>
  <si>
    <t>Special (deficiențe grave, severe, profunde sau asociate, deficiențe moderate sau ușoare)</t>
  </si>
  <si>
    <t>Educație fizică și sport</t>
  </si>
  <si>
    <t xml:space="preserve">Vacant </t>
  </si>
  <si>
    <t>Inspecție la clasă</t>
  </si>
  <si>
    <t>CENTRUL ȘCOLAR DE EDUCAȚIE INCLUZIVĂ NR. 1- CENTRUL PILOT DE PEDAGOGIE CURATIVĂ CORABIA</t>
  </si>
  <si>
    <t>PROFESOR DE PSIHOPEDAGOGIE SPECIALĂ-ȘCOLARIZARE LA DOMICILIU</t>
  </si>
  <si>
    <t>Șeuleanu Mihaela</t>
  </si>
  <si>
    <t>ȘCOALA GIMNAZIALĂ LIBERĂ WALDORF</t>
  </si>
  <si>
    <t>CENTRUL ȘCOLAR DE EDUCAȚIE INCLUZIVĂ NR. 1</t>
  </si>
  <si>
    <t>SPECIAL PROFESIONAL</t>
  </si>
  <si>
    <t>PREGĂTIRE-INSTRUIRE PRACTICĂ (AGRICULTURĂ,HORTICULTURĂ/</t>
  </si>
  <si>
    <t>STAGII DE PRACTICĂ</t>
  </si>
  <si>
    <t>SPECIAL LICEAL</t>
  </si>
  <si>
    <t xml:space="preserve"> LIMBA FRANCEZĂ</t>
  </si>
  <si>
    <t xml:space="preserve">ȘCOALA POSTLICEALĂ SANITARĂ "FUNDENI" </t>
  </si>
  <si>
    <t xml:space="preserve">POSTLICEAL </t>
  </si>
  <si>
    <t xml:space="preserve">PREGĂTIRE INSTRUIRE PRACTICĂ - ASISTENȚĂ MEDICALĂ </t>
  </si>
  <si>
    <t xml:space="preserve">Realizarea clasei a -4 , la Asistent medical  generalist - TAXĂ  </t>
  </si>
  <si>
    <t xml:space="preserve">POPOVICI SANDA IULIANA </t>
  </si>
  <si>
    <t xml:space="preserve">LOGOFĂTU ANGELICA </t>
  </si>
  <si>
    <t xml:space="preserve">Renunțarea la PCO Petre Alexandru, asociat  </t>
  </si>
  <si>
    <t xml:space="preserve">NEDELCU CARMEN </t>
  </si>
  <si>
    <t xml:space="preserve">SPITALUL FOISOR </t>
  </si>
  <si>
    <t xml:space="preserve">CALOTĂ DANIELA SORINA  </t>
  </si>
  <si>
    <t>CMBRAE - LICEUL TEOLOGIC PENTICOSTAL "EMANUEL", SCOALA GIMNAZIALA NR. 79</t>
  </si>
  <si>
    <t>PROFESOR ITINERANT SI DE SPRIJIN</t>
  </si>
  <si>
    <t>NU NECESITA</t>
  </si>
  <si>
    <t>POST VACANT</t>
  </si>
  <si>
    <t>CMBRAE - COLEGIUL TEHNIC "MEDIA"</t>
  </si>
  <si>
    <t>PROFESOR CONSILIER SCOLAR</t>
  </si>
  <si>
    <t>REZERVAT CA URMARE A CONCEDIULUI FARA PLATA AL TITULARULUI</t>
  </si>
  <si>
    <t>TITULAR AFLAT IN CONCEDIU FARA PLATA PANA LA DATA DE 31.08.2027</t>
  </si>
  <si>
    <t>CMBRAE - COLEGIUL NATIONAL DE MUZICA "GEORGE ENESCU"</t>
  </si>
  <si>
    <t>REZERVAT CA URMARE A DETASARII TITULARULUI PE FUNCTIA DE DIRECTOR</t>
  </si>
  <si>
    <t>TITULAR DETASAT PE FUNCTIA DE DIRECTOR</t>
  </si>
  <si>
    <t>CMBRAE - SCOALA GIMNAZIALA "LIVIU REBREANU", GRADINITA NR. 231, GRADINITA NR. 70</t>
  </si>
  <si>
    <t>PROFESOR LOGOPED</t>
  </si>
  <si>
    <t>PAVEL VALENTINA</t>
  </si>
  <si>
    <t>CMBRAE - SCOALA GIMNAZIALA "ION I.C. BRATIANU"</t>
  </si>
  <si>
    <t>LIMBA LATINA</t>
  </si>
  <si>
    <t>LIMBA ENGLEZA</t>
  </si>
  <si>
    <t>LIMBA SI LITERATURA ROMANA</t>
  </si>
  <si>
    <t>ȘCOALA GIMNAZIALĂ "ALEXANDRU  COSTESCU"</t>
  </si>
  <si>
    <t xml:space="preserve">Semnatura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</si>
</sst>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  <charset val="134"/>
    </font>
    <font>
      <b/>
      <sz val="2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4"/>
      <name val="Cambria"/>
      <family val="1"/>
      <charset val="238"/>
      <scheme val="major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indexed="17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1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  <charset val="238"/>
    </font>
    <font>
      <sz val="14"/>
      <name val="Arial"/>
      <family val="2"/>
    </font>
    <font>
      <sz val="11"/>
      <name val="Arial"/>
      <family val="2"/>
      <charset val="238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21">
    <xf numFmtId="0" fontId="0" fillId="0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10" fillId="28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24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10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10" fillId="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10" fillId="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7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8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10" fillId="10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2" fillId="37" borderId="9" applyNumberFormat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1" fillId="16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37" borderId="11" applyNumberFormat="0" applyAlignment="0" applyProtection="0"/>
    <xf numFmtId="0" fontId="18" fillId="37" borderId="11" applyNumberFormat="0" applyAlignment="0" applyProtection="0"/>
    <xf numFmtId="0" fontId="18" fillId="37" borderId="11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3" fillId="0" borderId="10" applyNumberFormat="0" applyFill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31" fillId="0" borderId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21" fillId="39" borderId="12" applyNumberFormat="0" applyFont="0" applyAlignment="0" applyProtection="0"/>
    <xf numFmtId="0" fontId="31" fillId="39" borderId="12" applyNumberFormat="0" applyFont="0" applyAlignment="0" applyProtection="0"/>
    <xf numFmtId="0" fontId="31" fillId="39" borderId="12" applyNumberFormat="0" applyFont="0" applyAlignment="0" applyProtection="0"/>
    <xf numFmtId="0" fontId="21" fillId="39" borderId="12" applyNumberFormat="0" applyFont="0" applyAlignment="0" applyProtection="0"/>
    <xf numFmtId="0" fontId="18" fillId="37" borderId="11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0" borderId="8" applyNumberFormat="0" applyFill="0" applyAlignment="0" applyProtection="0"/>
    <xf numFmtId="0" fontId="30" fillId="40" borderId="17" applyNumberFormat="0" applyAlignment="0" applyProtection="0"/>
    <xf numFmtId="0" fontId="30" fillId="40" borderId="17" applyNumberFormat="0" applyAlignment="0" applyProtection="0"/>
    <xf numFmtId="0" fontId="30" fillId="40" borderId="17" applyNumberFormat="0" applyAlignment="0" applyProtection="0"/>
    <xf numFmtId="0" fontId="22" fillId="0" borderId="0" applyNumberFormat="0" applyFill="0" applyBorder="0" applyAlignment="0" applyProtection="0"/>
  </cellStyleXfs>
  <cellXfs count="1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left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2" fillId="41" borderId="18" xfId="0" applyFont="1" applyFill="1" applyBorder="1" applyAlignment="1">
      <alignment horizontal="center" vertical="center" wrapText="1"/>
    </xf>
    <xf numFmtId="14" fontId="32" fillId="41" borderId="18" xfId="0" applyNumberFormat="1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wrapText="1"/>
    </xf>
    <xf numFmtId="0" fontId="35" fillId="2" borderId="18" xfId="0" applyFont="1" applyFill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37" fillId="0" borderId="18" xfId="172" applyFont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textRotation="90" wrapText="1"/>
    </xf>
    <xf numFmtId="0" fontId="37" fillId="2" borderId="18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20" xfId="135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8" fillId="41" borderId="18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4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8" fillId="41" borderId="2" xfId="0" applyFont="1" applyFill="1" applyBorder="1" applyAlignment="1">
      <alignment horizontal="center" vertical="center" wrapText="1"/>
    </xf>
    <xf numFmtId="0" fontId="5" fillId="4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42" borderId="18" xfId="0" applyFont="1" applyFill="1" applyBorder="1" applyAlignment="1">
      <alignment horizontal="center" vertical="center" wrapText="1"/>
    </xf>
    <xf numFmtId="0" fontId="5" fillId="42" borderId="18" xfId="0" applyFont="1" applyFill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35" fillId="44" borderId="18" xfId="0" applyFont="1" applyFill="1" applyBorder="1" applyAlignment="1">
      <alignment horizontal="center" vertical="center" wrapText="1"/>
    </xf>
    <xf numFmtId="0" fontId="35" fillId="2" borderId="22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44" borderId="6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5" fillId="44" borderId="22" xfId="0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35" fillId="44" borderId="7" xfId="0" applyFont="1" applyFill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/>
    </xf>
    <xf numFmtId="0" fontId="39" fillId="2" borderId="18" xfId="0" applyFont="1" applyFill="1" applyBorder="1" applyAlignment="1">
      <alignment horizontal="center" vertical="center" wrapText="1"/>
    </xf>
    <xf numFmtId="0" fontId="40" fillId="2" borderId="18" xfId="0" applyFont="1" applyFill="1" applyBorder="1" applyAlignment="1">
      <alignment horizontal="center" vertical="center" wrapText="1"/>
    </xf>
    <xf numFmtId="0" fontId="5" fillId="44" borderId="18" xfId="0" applyFont="1" applyFill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center" vertical="center" wrapText="1"/>
    </xf>
    <xf numFmtId="0" fontId="42" fillId="2" borderId="18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35" fillId="2" borderId="24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left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2" borderId="26" xfId="0" applyFont="1" applyFill="1" applyBorder="1" applyAlignment="1">
      <alignment horizontal="center" vertical="center" wrapText="1"/>
    </xf>
    <xf numFmtId="0" fontId="35" fillId="44" borderId="26" xfId="0" applyFont="1" applyFill="1" applyBorder="1" applyAlignment="1">
      <alignment horizontal="center" vertical="center" wrapText="1"/>
    </xf>
    <xf numFmtId="0" fontId="36" fillId="2" borderId="26" xfId="0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44" borderId="3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6" fillId="2" borderId="6" xfId="0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3" fillId="2" borderId="18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5" fillId="41" borderId="18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21">
    <cellStyle name="20% - Accent1 2" xfId="1"/>
    <cellStyle name="20% - Accent1 2 2" xfId="2"/>
    <cellStyle name="20% - Accent1 3" xfId="3"/>
    <cellStyle name="20% - Accent1 3 2" xfId="4"/>
    <cellStyle name="20% - Accent1 3 3" xfId="5"/>
    <cellStyle name="20% - Accent1 3 4" xfId="6"/>
    <cellStyle name="20% - Accent2 2" xfId="7"/>
    <cellStyle name="20% - Accent2 2 2" xfId="8"/>
    <cellStyle name="20% - Accent2 3" xfId="9"/>
    <cellStyle name="20% - Accent2 3 2" xfId="10"/>
    <cellStyle name="20% - Accent2 3 3" xfId="11"/>
    <cellStyle name="20% - Accent2 3 4" xfId="12"/>
    <cellStyle name="20% - Accent3 2" xfId="13"/>
    <cellStyle name="20% - Accent3 2 2" xfId="14"/>
    <cellStyle name="20% - Accent3 3" xfId="15"/>
    <cellStyle name="20% - Accent3 3 2" xfId="16"/>
    <cellStyle name="20% - Accent3 3 3" xfId="17"/>
    <cellStyle name="20% - Accent3 3 4" xfId="18"/>
    <cellStyle name="20% - Accent4 2" xfId="19"/>
    <cellStyle name="20% - Accent4 2 2" xfId="20"/>
    <cellStyle name="20% - Accent4 3" xfId="21"/>
    <cellStyle name="20% - Accent4 3 2" xfId="22"/>
    <cellStyle name="20% - Accent4 3 3" xfId="23"/>
    <cellStyle name="20% - Accent4 3 4" xfId="24"/>
    <cellStyle name="20% - Accent5 2" xfId="25"/>
    <cellStyle name="20% - Accent5 2 2" xfId="26"/>
    <cellStyle name="20% - Accent5 3" xfId="27"/>
    <cellStyle name="20% - Accent5 3 2" xfId="28"/>
    <cellStyle name="20% - Accent5 3 3" xfId="29"/>
    <cellStyle name="20% - Accent5 3 4" xfId="30"/>
    <cellStyle name="20% - Accent6 2" xfId="31"/>
    <cellStyle name="20% - Accent6 2 2" xfId="32"/>
    <cellStyle name="20% - Accent6 3" xfId="33"/>
    <cellStyle name="20% - Accent6 3 2" xfId="34"/>
    <cellStyle name="20% - Accent6 3 3" xfId="35"/>
    <cellStyle name="20% - Accent6 3 4" xfId="36"/>
    <cellStyle name="40% - Accent1 2" xfId="37"/>
    <cellStyle name="40% - Accent1 2 2" xfId="38"/>
    <cellStyle name="40% - Accent1 3" xfId="39"/>
    <cellStyle name="40% - Accent1 3 2" xfId="40"/>
    <cellStyle name="40% - Accent1 3 3" xfId="41"/>
    <cellStyle name="40% - Accent1 3 4" xfId="42"/>
    <cellStyle name="40% - Accent2 2" xfId="43"/>
    <cellStyle name="40% - Accent2 2 2" xfId="44"/>
    <cellStyle name="40% - Accent2 3" xfId="45"/>
    <cellStyle name="40% - Accent2 3 2" xfId="46"/>
    <cellStyle name="40% - Accent2 3 3" xfId="47"/>
    <cellStyle name="40% - Accent2 3 4" xfId="48"/>
    <cellStyle name="40% - Accent3 2" xfId="49"/>
    <cellStyle name="40% - Accent3 2 2" xfId="50"/>
    <cellStyle name="40% - Accent3 3" xfId="51"/>
    <cellStyle name="40% - Accent3 3 2" xfId="52"/>
    <cellStyle name="40% - Accent3 3 3" xfId="53"/>
    <cellStyle name="40% - Accent3 3 4" xfId="54"/>
    <cellStyle name="40% - Accent4 2" xfId="55"/>
    <cellStyle name="40% - Accent4 2 2" xfId="56"/>
    <cellStyle name="40% - Accent4 3" xfId="57"/>
    <cellStyle name="40% - Accent4 3 2" xfId="58"/>
    <cellStyle name="40% - Accent4 3 3" xfId="59"/>
    <cellStyle name="40% - Accent4 3 4" xfId="60"/>
    <cellStyle name="40% - Accent5 2" xfId="61"/>
    <cellStyle name="40% - Accent5 2 2" xfId="62"/>
    <cellStyle name="40% - Accent5 3" xfId="63"/>
    <cellStyle name="40% - Accent5 3 2" xfId="64"/>
    <cellStyle name="40% - Accent5 3 3" xfId="65"/>
    <cellStyle name="40% - Accent5 3 4" xfId="66"/>
    <cellStyle name="40% - Accent6 2" xfId="67"/>
    <cellStyle name="40% - Accent6 2 2" xfId="68"/>
    <cellStyle name="40% - Accent6 3" xfId="69"/>
    <cellStyle name="40% - Accent6 3 2" xfId="70"/>
    <cellStyle name="40% - Accent6 3 3" xfId="71"/>
    <cellStyle name="40% - Accent6 3 4" xfId="72"/>
    <cellStyle name="60% - Accent1 2" xfId="73"/>
    <cellStyle name="60% - Accent1 2 2" xfId="74"/>
    <cellStyle name="60% - Accent1 3" xfId="75"/>
    <cellStyle name="60% - Accent2 2" xfId="76"/>
    <cellStyle name="60% - Accent2 2 2" xfId="77"/>
    <cellStyle name="60% - Accent2 3" xfId="78"/>
    <cellStyle name="60% - Accent3 2" xfId="79"/>
    <cellStyle name="60% - Accent3 2 2" xfId="80"/>
    <cellStyle name="60% - Accent3 3" xfId="81"/>
    <cellStyle name="60% - Accent4 2" xfId="82"/>
    <cellStyle name="60% - Accent4 2 2" xfId="83"/>
    <cellStyle name="60% - Accent4 3" xfId="84"/>
    <cellStyle name="60% - Accent5 2" xfId="85"/>
    <cellStyle name="60% - Accent5 2 2" xfId="86"/>
    <cellStyle name="60% - Accent5 3" xfId="87"/>
    <cellStyle name="60% - Accent6 2" xfId="88"/>
    <cellStyle name="60% - Accent6 2 2" xfId="89"/>
    <cellStyle name="60% - Accent6 3" xfId="90"/>
    <cellStyle name="Accent1 2" xfId="91"/>
    <cellStyle name="Accent1 2 2" xfId="92"/>
    <cellStyle name="Accent1 3" xfId="93"/>
    <cellStyle name="Accent2 2" xfId="94"/>
    <cellStyle name="Accent2 2 2" xfId="95"/>
    <cellStyle name="Accent2 3" xfId="96"/>
    <cellStyle name="Accent3 2" xfId="97"/>
    <cellStyle name="Accent3 2 2" xfId="98"/>
    <cellStyle name="Accent3 3" xfId="99"/>
    <cellStyle name="Accent4 2" xfId="100"/>
    <cellStyle name="Accent4 2 2" xfId="101"/>
    <cellStyle name="Accent4 3" xfId="102"/>
    <cellStyle name="Accent5 2" xfId="103"/>
    <cellStyle name="Accent5 2 2" xfId="104"/>
    <cellStyle name="Accent5 3" xfId="105"/>
    <cellStyle name="Accent6 2" xfId="106"/>
    <cellStyle name="Accent6 2 2" xfId="107"/>
    <cellStyle name="Accent6 3" xfId="108"/>
    <cellStyle name="Bun" xfId="109"/>
    <cellStyle name="Bun 2" xfId="110"/>
    <cellStyle name="Bun 2 2" xfId="111"/>
    <cellStyle name="Calcul" xfId="112"/>
    <cellStyle name="Calcul 2" xfId="113"/>
    <cellStyle name="Calcul 2 2" xfId="114"/>
    <cellStyle name="Calculation 2" xfId="115"/>
    <cellStyle name="Celulă legată" xfId="116"/>
    <cellStyle name="Celulă legată 2" xfId="117"/>
    <cellStyle name="Eronat 2" xfId="118"/>
    <cellStyle name="Eronat 2 2" xfId="119"/>
    <cellStyle name="Eronat 3" xfId="120"/>
    <cellStyle name="Good 2" xfId="121"/>
    <cellStyle name="Hyperlink 2" xfId="122"/>
    <cellStyle name="Hyperlink 2 2" xfId="123"/>
    <cellStyle name="Hyperlink 3" xfId="124"/>
    <cellStyle name="Ieșire" xfId="125"/>
    <cellStyle name="Ieșire 2" xfId="126"/>
    <cellStyle name="Ieșire 2 2" xfId="127"/>
    <cellStyle name="Intrare 2" xfId="128"/>
    <cellStyle name="Intrare 2 2" xfId="129"/>
    <cellStyle name="Intrare 3" xfId="130"/>
    <cellStyle name="Linked Cell 2" xfId="131"/>
    <cellStyle name="Neutru 2" xfId="132"/>
    <cellStyle name="Neutru 2 2" xfId="133"/>
    <cellStyle name="Neutru 3" xfId="134"/>
    <cellStyle name="Normal" xfId="0" builtinId="0"/>
    <cellStyle name="Normal 2" xfId="135"/>
    <cellStyle name="Normal 2 2" xfId="136"/>
    <cellStyle name="Normal 2 2 2" xfId="137"/>
    <cellStyle name="Normal 2 2 3" xfId="138"/>
    <cellStyle name="Normal 2 2 3 2" xfId="139"/>
    <cellStyle name="Normal 2 2 3 2 2" xfId="140"/>
    <cellStyle name="Normal 2 2 3 3" xfId="141"/>
    <cellStyle name="Normal 2 2 4" xfId="142"/>
    <cellStyle name="Normal 2 3" xfId="143"/>
    <cellStyle name="Normal 2 3 2" xfId="144"/>
    <cellStyle name="Normal 2 3 3" xfId="145"/>
    <cellStyle name="Normal 2 4" xfId="146"/>
    <cellStyle name="Normal 2 5" xfId="147"/>
    <cellStyle name="Normal 2 5 2" xfId="148"/>
    <cellStyle name="Normal 2 6" xfId="149"/>
    <cellStyle name="Normal 2 6 2" xfId="150"/>
    <cellStyle name="Normal 3" xfId="151"/>
    <cellStyle name="Normal 3 2" xfId="152"/>
    <cellStyle name="Normal 3 2 2" xfId="153"/>
    <cellStyle name="Normal 3 2 3" xfId="154"/>
    <cellStyle name="Normal 3 2 3 2" xfId="155"/>
    <cellStyle name="Normal 3 2 3 2 2" xfId="156"/>
    <cellStyle name="Normal 3 2 3 3" xfId="157"/>
    <cellStyle name="Normal 3 3" xfId="158"/>
    <cellStyle name="Normal 3 3 2" xfId="159"/>
    <cellStyle name="Normal 3 3 3" xfId="160"/>
    <cellStyle name="Normal 3 3 3 2" xfId="161"/>
    <cellStyle name="Normal 3 3 4" xfId="162"/>
    <cellStyle name="Normal 3 4" xfId="163"/>
    <cellStyle name="Normal 3 5" xfId="164"/>
    <cellStyle name="Normal 3 5 2" xfId="165"/>
    <cellStyle name="Normal 3 6" xfId="166"/>
    <cellStyle name="Normal 4" xfId="167"/>
    <cellStyle name="Normal 4 2" xfId="168"/>
    <cellStyle name="Normal 4 3" xfId="169"/>
    <cellStyle name="Normal 4 4" xfId="170"/>
    <cellStyle name="Normal 4 4 2" xfId="171"/>
    <cellStyle name="Normal 5" xfId="172"/>
    <cellStyle name="Normal 6" xfId="173"/>
    <cellStyle name="Normal 6 2" xfId="174"/>
    <cellStyle name="Normal 6 3" xfId="175"/>
    <cellStyle name="Normal 6 4" xfId="176"/>
    <cellStyle name="Normal 7" xfId="177"/>
    <cellStyle name="Normal 7 2" xfId="178"/>
    <cellStyle name="Notă" xfId="179"/>
    <cellStyle name="Notă 2" xfId="180"/>
    <cellStyle name="Notă 2 2" xfId="181"/>
    <cellStyle name="Notă 2 3" xfId="182"/>
    <cellStyle name="Notă 2 3 2" xfId="183"/>
    <cellStyle name="Notă 2 4" xfId="184"/>
    <cellStyle name="Notă 2 5" xfId="185"/>
    <cellStyle name="Notă 2 5 2" xfId="186"/>
    <cellStyle name="Notă 2 5 2 2" xfId="187"/>
    <cellStyle name="Notă 2 5 3" xfId="188"/>
    <cellStyle name="Notă 2 6" xfId="189"/>
    <cellStyle name="Notă 3" xfId="190"/>
    <cellStyle name="Notă 3 2" xfId="191"/>
    <cellStyle name="Notă 3 3" xfId="192"/>
    <cellStyle name="Notă 3 3 2" xfId="193"/>
    <cellStyle name="Notă 4" xfId="194"/>
    <cellStyle name="Notă 4 2" xfId="195"/>
    <cellStyle name="Notă 5" xfId="196"/>
    <cellStyle name="Notă 5 2" xfId="197"/>
    <cellStyle name="Note 2" xfId="198"/>
    <cellStyle name="Output 2" xfId="199"/>
    <cellStyle name="Text avertisment" xfId="200"/>
    <cellStyle name="Text avertisment 2" xfId="201"/>
    <cellStyle name="Text explicativ 2" xfId="202"/>
    <cellStyle name="Text explicativ 3" xfId="203"/>
    <cellStyle name="Titlu 1 2" xfId="204"/>
    <cellStyle name="Titlu 1 3" xfId="205"/>
    <cellStyle name="Titlu 2 2" xfId="206"/>
    <cellStyle name="Titlu 2 3" xfId="207"/>
    <cellStyle name="Titlu 3 2" xfId="208"/>
    <cellStyle name="Titlu 3 3" xfId="209"/>
    <cellStyle name="Titlu 4 2" xfId="210"/>
    <cellStyle name="Titlu 4 3" xfId="211"/>
    <cellStyle name="Titlu 5" xfId="212"/>
    <cellStyle name="Titlu 5 2" xfId="213"/>
    <cellStyle name="Titlu 6" xfId="214"/>
    <cellStyle name="Total 2" xfId="215"/>
    <cellStyle name="Total 3" xfId="216"/>
    <cellStyle name="Verificare celulă 2" xfId="217"/>
    <cellStyle name="Verificare celulă 2 2" xfId="218"/>
    <cellStyle name="Verificare celulă 3" xfId="219"/>
    <cellStyle name="Warning Text 2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6" sel="0" val="0"/>
</file>

<file path=xl/ctrlProps/ctrlProp2.xml><?xml version="1.0" encoding="utf-8"?>
<formControlPr xmlns="http://schemas.microsoft.com/office/spreadsheetml/2009/9/main" objectType="Drop" dropLines="20" dropStyle="combo" dx="26" sel="0" val="0"/>
</file>

<file path=xl/ctrlProps/ctrlProp3.xml><?xml version="1.0" encoding="utf-8"?>
<formControlPr xmlns="http://schemas.microsoft.com/office/spreadsheetml/2009/9/main" objectType="Drop" dropStyle="combo" dx="26" sel="0" val="0"/>
</file>

<file path=xl/ctrlProps/ctrlProp4.xml><?xml version="1.0" encoding="utf-8"?>
<formControlPr xmlns="http://schemas.microsoft.com/office/spreadsheetml/2009/9/main" objectType="Drop" dropStyle="combo" dx="26" sel="0" val="0"/>
</file>

<file path=xl/ctrlProps/ctrlProp5.xml><?xml version="1.0" encoding="utf-8"?>
<formControlPr xmlns="http://schemas.microsoft.com/office/spreadsheetml/2009/9/main" objectType="Drop" dropStyle="combo" dx="26" sel="0" val="0"/>
</file>

<file path=xl/ctrlProps/ctrlProp6.xml><?xml version="1.0" encoding="utf-8"?>
<formControlPr xmlns="http://schemas.microsoft.com/office/spreadsheetml/2009/9/main" objectType="Drop" dropLines="20" dropStyle="combo" dx="26" sel="0" val="0"/>
</file>

<file path=xl/ctrlProps/ctrlProp7.xml><?xml version="1.0" encoding="utf-8"?>
<formControlPr xmlns="http://schemas.microsoft.com/office/spreadsheetml/2009/9/main" objectType="Drop" dropLines="20" dropStyle="combo" dx="26" sel="0" val="0"/>
</file>

<file path=xl/ctrlProps/ctrlProp8.xml><?xml version="1.0" encoding="utf-8"?>
<formControlPr xmlns="http://schemas.microsoft.com/office/spreadsheetml/2009/9/main" objectType="Drop" dropStyle="combo" dx="26" sel="0" val="0"/>
</file>

<file path=xl/ctrlProps/ctrlProp9.xml><?xml version="1.0" encoding="utf-8"?>
<formControlPr xmlns="http://schemas.microsoft.com/office/spreadsheetml/2009/9/main" objectType="Drop" dropStyle="combo" dx="26" sel="0" val="0"/>
</file>

<file path=xl/ctrlProps/ctrlProp10.xml><?xml version="1.0" encoding="utf-8"?>
<formControlPr xmlns="http://schemas.microsoft.com/office/spreadsheetml/2009/9/main" objectType="Drop" dropStyle="combo" dx="26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133350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133350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133350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133350</xdr:rowOff>
        </xdr:to>
        <xdr:sp macro="" textlink="">
          <xdr:nvSpPr>
            <xdr:cNvPr id="8196" name="Drop Down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133350</xdr:rowOff>
        </xdr:to>
        <xdr:sp macro="" textlink="">
          <xdr:nvSpPr>
            <xdr:cNvPr id="8197" name="Drop Down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5</xdr:row>
          <xdr:rowOff>123825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entiu/AppData/Local/Microsoft/Windows/Temporary%20Internet%20Files/Content.IE5/M9CAGH3J/raportare_posturi_is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uri noi"/>
      <sheetName val="Sheet1"/>
    </sheetNames>
    <sheetDataSet>
      <sheetData sheetId="0"/>
      <sheetData sheetId="1" refreshError="1">
        <row r="1">
          <cell r="A1" t="str">
            <v>CLUB SPORTIV SCOLAR NR. 3 "STEAUA"</v>
          </cell>
          <cell r="E1" t="str">
            <v>ACOMPANIAMENT</v>
          </cell>
          <cell r="I1" t="str">
            <v>ANUL DE COMPLETARE</v>
          </cell>
          <cell r="L1" t="str">
            <v>VACANT</v>
          </cell>
          <cell r="O1" t="str">
            <v>ACVARISTICA</v>
          </cell>
        </row>
        <row r="2">
          <cell r="A2" t="str">
            <v>CLUBUL COPIILOR SI ELEVILOR SECTOR 5</v>
          </cell>
          <cell r="E2" t="str">
            <v>ACTIVITATI DE PRE-PROFESIONALIZARE</v>
          </cell>
          <cell r="I2" t="str">
            <v>CABINET ASISTENTA PSIHOPEDAGOGICA</v>
          </cell>
          <cell r="L2" t="str">
            <v>REZERVAT</v>
          </cell>
          <cell r="O2" t="str">
            <v>AEROMODELE - RACHETOMODELE</v>
          </cell>
        </row>
        <row r="3">
          <cell r="A3" t="str">
            <v>COLEGIUL ECONOMIC "VIILOR"</v>
          </cell>
          <cell r="E3" t="str">
            <v>ACVARISTICA</v>
          </cell>
          <cell r="I3" t="str">
            <v>CABINET ASISTENTA PSIHOPEDAGOGICA (NIVEL LICEAL)</v>
          </cell>
          <cell r="O3" t="str">
            <v>AGRICULTURA, HORTICULTURA / AGRICULTURA</v>
          </cell>
        </row>
        <row r="4">
          <cell r="A4" t="str">
            <v>COLEGIUL NATIONAL "GHEORGHE LAZAR"</v>
          </cell>
          <cell r="E4" t="str">
            <v>AEROMODELE / RACHETOMODELE</v>
          </cell>
          <cell r="I4" t="str">
            <v>CABINETE LOGOPEDICE SCOLARE</v>
          </cell>
          <cell r="O4" t="str">
            <v>AGRICULTURA, HORTICULTURA / HORTICULTURA</v>
          </cell>
        </row>
        <row r="5">
          <cell r="A5" t="str">
            <v>COLEGIUL TEHNIC DE INDUSTRIE ALIMENTARA "DUMITRU MOTOC"</v>
          </cell>
          <cell r="E5" t="str">
            <v>AGRICULTURA, HORTICULTURA</v>
          </cell>
          <cell r="I5" t="str">
            <v>CENTRE DE DOCUMENTARE SI INFORMARE</v>
          </cell>
          <cell r="O5" t="str">
            <v>AGROBIOLOGIE</v>
          </cell>
        </row>
        <row r="6">
          <cell r="A6" t="str">
            <v>COLEGIUL TEHNIC ENERGETIC</v>
          </cell>
          <cell r="E6" t="str">
            <v>AGROBIOLOGIE</v>
          </cell>
          <cell r="I6" t="str">
            <v>CENTRE LOGOPEDICE INTERSCOLARE</v>
          </cell>
          <cell r="O6" t="str">
            <v>ALIMENTATIE PUBLICA SI TURISM / ALIMENTATIE PUBLICA</v>
          </cell>
        </row>
        <row r="7">
          <cell r="A7" t="str">
            <v>COLEGIUL TEHNOLOGIC "GRIGORE CERCHEZ"</v>
          </cell>
          <cell r="E7" t="str">
            <v>ALIMENTATIE PUBLICA SI TURISM / ALIMENTATIE PUBLICA</v>
          </cell>
          <cell r="I7" t="str">
            <v>CJAPP</v>
          </cell>
          <cell r="O7" t="str">
            <v>ALIMENTATIE PUBLICA SI TURISM / TURISM</v>
          </cell>
        </row>
        <row r="8">
          <cell r="A8" t="str">
            <v>GRADINITA DE COPII "ELECTROMAGNETICA"</v>
          </cell>
          <cell r="E8" t="str">
            <v>ALIMENTATIE PUBLICA SI TURISM / TURISM</v>
          </cell>
          <cell r="I8" t="str">
            <v>CLUBURI SPORTIVE SCOLARE</v>
          </cell>
          <cell r="O8" t="str">
            <v>ALPINSM</v>
          </cell>
        </row>
        <row r="9">
          <cell r="A9" t="str">
            <v>GRADINITA DE COPII NR.  33</v>
          </cell>
          <cell r="E9" t="str">
            <v>ALPINISM</v>
          </cell>
          <cell r="I9" t="str">
            <v>CLUBURILE COPIILOR</v>
          </cell>
          <cell r="O9" t="str">
            <v>ANSAMBLURI FOLCLORICE</v>
          </cell>
        </row>
        <row r="10">
          <cell r="A10" t="str">
            <v>GRADINITA DE COPII NR.  34</v>
          </cell>
          <cell r="E10" t="str">
            <v>ANSAMBLU CORAL</v>
          </cell>
          <cell r="I10" t="str">
            <v>GIMNAZIAL</v>
          </cell>
          <cell r="O10" t="str">
            <v>ANTICIPATIE STIINTIFICA</v>
          </cell>
        </row>
        <row r="11">
          <cell r="A11" t="str">
            <v>GRADINITA DE COPII NR.  35</v>
          </cell>
          <cell r="E11" t="str">
            <v>ANSAMBLU FOLCLORIC</v>
          </cell>
          <cell r="I11" t="str">
            <v>GIMNAZIAL DE ARTA</v>
          </cell>
          <cell r="O11" t="str">
            <v>APICULTURA</v>
          </cell>
        </row>
        <row r="12">
          <cell r="A12" t="str">
            <v>GRADINITA DE COPII NR.  53</v>
          </cell>
          <cell r="E12" t="str">
            <v>ANSAMBLU ORCHESTRAL</v>
          </cell>
          <cell r="I12" t="str">
            <v>GIMNAZIU / PRIMAR</v>
          </cell>
          <cell r="O12" t="str">
            <v>ARHEOLOGIE</v>
          </cell>
        </row>
        <row r="13">
          <cell r="A13" t="str">
            <v>GRADINITA DE COPII NR.  54 "MIHAI EMINESCU"</v>
          </cell>
          <cell r="E13" t="str">
            <v>ANTICIPATIE STIINTIFICA</v>
          </cell>
          <cell r="I13" t="str">
            <v>GIMNAZIU / PRIMAR MUZICA / ARTA / - GIMNAZIU COREGRAFIE</v>
          </cell>
          <cell r="O13" t="str">
            <v>ARHITECTURA</v>
          </cell>
        </row>
        <row r="14">
          <cell r="A14" t="str">
            <v>GRADINITA DE COPII NR.  72</v>
          </cell>
          <cell r="E14" t="str">
            <v>APICULTURA</v>
          </cell>
          <cell r="I14" t="str">
            <v>LICEAL</v>
          </cell>
          <cell r="O14" t="str">
            <v>ARTA ACTORULUI</v>
          </cell>
        </row>
        <row r="15">
          <cell r="A15" t="str">
            <v>GRADINITA DE COPII NR.  73</v>
          </cell>
          <cell r="E15" t="str">
            <v>ARHEOLOGIE</v>
          </cell>
          <cell r="I15" t="str">
            <v>LICEAL DE ARTA</v>
          </cell>
          <cell r="O15" t="str">
            <v>ARTA CULINARA</v>
          </cell>
        </row>
        <row r="16">
          <cell r="A16" t="str">
            <v>GRADINITA DE COPII NR.  75</v>
          </cell>
          <cell r="E16" t="str">
            <v>ARHITECTURA</v>
          </cell>
          <cell r="I16" t="str">
            <v>LICEU MUZICA / ARTA - COREGRAFIE</v>
          </cell>
          <cell r="O16" t="str">
            <v>ARTA DECORATIVA - DECORATIUNI INTERIOARE - DESIGN AMBIENTAL</v>
          </cell>
        </row>
        <row r="17">
          <cell r="A17" t="str">
            <v>GRADINITA DE COPII NR. 168</v>
          </cell>
          <cell r="E17" t="str">
            <v>ARHITECTURA PEISAGERA</v>
          </cell>
          <cell r="I17" t="str">
            <v>PALATELE COPIILOR</v>
          </cell>
          <cell r="O17" t="str">
            <v>ARTA POPULARA</v>
          </cell>
        </row>
        <row r="18">
          <cell r="A18" t="str">
            <v>GRADINITA DE COPII NR. 169 "PARADISUL VERDE"</v>
          </cell>
          <cell r="E18" t="str">
            <v>ARMONIE</v>
          </cell>
          <cell r="I18" t="str">
            <v>POSTLICEAL</v>
          </cell>
          <cell r="O18" t="str">
            <v>ARTA TEXTILA</v>
          </cell>
        </row>
        <row r="19">
          <cell r="A19" t="str">
            <v>GRADINITA DE COPII NR. 171</v>
          </cell>
          <cell r="E19" t="str">
            <v>ARTA ACTORULUI</v>
          </cell>
          <cell r="I19" t="str">
            <v>PRESCOLAR</v>
          </cell>
          <cell r="O19" t="str">
            <v>ARTE MARTIALE</v>
          </cell>
        </row>
        <row r="20">
          <cell r="A20" t="str">
            <v>GRADINITA DE COPII NR. 178  " FLORI DE TEI "</v>
          </cell>
          <cell r="E20" t="str">
            <v>ARTA CULINARA</v>
          </cell>
          <cell r="I20" t="str">
            <v>PRIMAR</v>
          </cell>
          <cell r="O20" t="str">
            <v>ARTE MONUMENTALE</v>
          </cell>
        </row>
        <row r="21">
          <cell r="A21" t="str">
            <v>GRADINITA DE COPII NR. 205</v>
          </cell>
          <cell r="E21" t="str">
            <v>ARTA DECORATIVA</v>
          </cell>
          <cell r="I21" t="str">
            <v>SCOALA DE ARTE SI MESERII</v>
          </cell>
          <cell r="O21" t="str">
            <v>ARTIZANAT</v>
          </cell>
        </row>
        <row r="22">
          <cell r="A22" t="str">
            <v>GRADINITA DE COPII NR. 242</v>
          </cell>
          <cell r="E22" t="str">
            <v>ARTA POPULARA</v>
          </cell>
          <cell r="I22" t="str">
            <v>SPECIAL (DEFICIENTE GRAVE, SEVERE, PROFUNDE SAU ASOCIATE)</v>
          </cell>
          <cell r="O22" t="str">
            <v>ASTRONOMIE</v>
          </cell>
        </row>
        <row r="23">
          <cell r="A23" t="str">
            <v>GRADINITA DE COPII NR. 244</v>
          </cell>
          <cell r="E23" t="str">
            <v>ARTA TEATRALA</v>
          </cell>
          <cell r="I23" t="str">
            <v>SPECIAL (DEFICIENTE MODERATE SAU USOARE)</v>
          </cell>
          <cell r="O23" t="str">
            <v>ATELIER DE SPECIALITATE</v>
          </cell>
        </row>
        <row r="24">
          <cell r="A24" t="str">
            <v>GRADINITA DE COPII NR. 245</v>
          </cell>
          <cell r="E24" t="str">
            <v>ARTA TEXTILA</v>
          </cell>
          <cell r="I24" t="str">
            <v>SPECIAL GIMNAZIAL</v>
          </cell>
          <cell r="O24" t="str">
            <v>ATELIER INTERACTIV PENTRU PRESCOLARI SI SCOLARI MICI</v>
          </cell>
        </row>
        <row r="25">
          <cell r="A25" t="str">
            <v>GRADINITA DE COPII NR. 268</v>
          </cell>
          <cell r="E25" t="str">
            <v>ARTA VOCALA - CANTO</v>
          </cell>
          <cell r="I25" t="str">
            <v>SPECIAL LICEAL</v>
          </cell>
          <cell r="O25" t="str">
            <v>ATELIERUL FANTEZIEI</v>
          </cell>
        </row>
        <row r="26">
          <cell r="A26" t="str">
            <v>GRADINITA DE COPII NR. 269</v>
          </cell>
          <cell r="E26" t="str">
            <v>ARTA VOCALA - INITIERE VOCALA</v>
          </cell>
          <cell r="I26" t="str">
            <v>SPECIAL PRESCOLAR</v>
          </cell>
          <cell r="O26" t="str">
            <v>ATLETISM</v>
          </cell>
        </row>
        <row r="27">
          <cell r="A27" t="str">
            <v>GRADINITA DE COPII NR. 270 CU PROGRAM PRELUNGIT</v>
          </cell>
          <cell r="E27" t="str">
            <v>ARTE MARTIALE</v>
          </cell>
          <cell r="I27" t="str">
            <v>SPECIAL PRIMAR</v>
          </cell>
          <cell r="O27" t="str">
            <v>AUTOMATIZARI</v>
          </cell>
        </row>
        <row r="28">
          <cell r="A28" t="str">
            <v>GRADINITA DE COPII NR. 271</v>
          </cell>
          <cell r="E28" t="str">
            <v>ARTE MONUMENTALE</v>
          </cell>
          <cell r="I28" t="str">
            <v>SPECIAL SCOALA DE ARTE SI MESERII</v>
          </cell>
          <cell r="O28" t="str">
            <v>AUTOMODELE</v>
          </cell>
        </row>
        <row r="29">
          <cell r="A29" t="str">
            <v>GRADINITA DE COPII NR.185 "GAROFITA"</v>
          </cell>
          <cell r="E29" t="str">
            <v>ASTRONOMIE</v>
          </cell>
          <cell r="I29" t="str">
            <v>VOCATIONAL GIMNAZIAL</v>
          </cell>
          <cell r="O29" t="str">
            <v>BADMINTON</v>
          </cell>
        </row>
        <row r="30">
          <cell r="A30" t="str">
            <v>GRADINITA NR.55"FLOAREA -SOARELUI"</v>
          </cell>
          <cell r="E30" t="str">
            <v>ATELIER DE SPECIALITATE</v>
          </cell>
          <cell r="I30" t="str">
            <v>VOCATIONAL LICEAL</v>
          </cell>
          <cell r="O30" t="str">
            <v>BASCHET</v>
          </cell>
        </row>
        <row r="31">
          <cell r="A31" t="str">
            <v>GRUP SCOLAR INDUSTRIAL "DIMITRIE GUSTI"</v>
          </cell>
          <cell r="E31" t="str">
            <v>ATELIER INTERACTIV PENTRU PRESCOLARI SI SCOLARI MICI</v>
          </cell>
          <cell r="I31" t="str">
            <v>VOCATIONAL PRIMAR</v>
          </cell>
          <cell r="O31" t="str">
            <v>BASEBALL</v>
          </cell>
        </row>
        <row r="32">
          <cell r="A32" t="str">
            <v>LICEUL TEORETIC "DIMITRIE BOLINTINEANU"</v>
          </cell>
          <cell r="E32" t="str">
            <v>ATELIERUL FANTEZIEI</v>
          </cell>
          <cell r="O32" t="str">
            <v>BIATLON</v>
          </cell>
        </row>
        <row r="33">
          <cell r="A33" t="str">
            <v>LICEUL TEORETIC "ION BARBU"</v>
          </cell>
          <cell r="E33" t="str">
            <v>ATLETISM</v>
          </cell>
          <cell r="O33" t="str">
            <v>BIOCHIMIE</v>
          </cell>
        </row>
        <row r="34">
          <cell r="A34" t="str">
            <v>LICEUL TEORETIC "STEFAN ODOBLEJA"</v>
          </cell>
          <cell r="E34" t="str">
            <v>AUTOMATIZARI</v>
          </cell>
          <cell r="O34" t="str">
            <v>BIOTEHNOLOGIE</v>
          </cell>
        </row>
        <row r="35">
          <cell r="A35" t="str">
            <v>SCOALA CU CLASELE I-VIII NR.   2</v>
          </cell>
          <cell r="E35" t="str">
            <v>AUTOMATIZARI SI CALCULATOARE</v>
          </cell>
          <cell r="O35" t="str">
            <v>BOX</v>
          </cell>
        </row>
        <row r="36">
          <cell r="A36" t="str">
            <v>SCOALA CU CLASELE I-VIII NR. 103</v>
          </cell>
          <cell r="E36" t="str">
            <v>AUTOMODELE</v>
          </cell>
          <cell r="O36" t="str">
            <v>CANOTAJ</v>
          </cell>
        </row>
        <row r="37">
          <cell r="A37" t="str">
            <v>SCOALA CU CLASELE I-VIII NR. 114 " PRINCIPESA MARGARETA ""</v>
          </cell>
          <cell r="E37" t="str">
            <v>BADMINTON</v>
          </cell>
          <cell r="O37" t="str">
            <v>CANTO CLASIC</v>
          </cell>
        </row>
        <row r="38">
          <cell r="A38" t="str">
            <v>SCOALA CU CLASELE I-VIII NR. 115</v>
          </cell>
          <cell r="E38" t="str">
            <v>BALET</v>
          </cell>
          <cell r="O38" t="str">
            <v>CANTO CLASIC SI POPULAR</v>
          </cell>
        </row>
        <row r="39">
          <cell r="A39" t="str">
            <v>SCOALA CU CLASELE I-VIII NR. 124 "VOIEVODUL MIHAI"</v>
          </cell>
          <cell r="E39" t="str">
            <v>BASCHET</v>
          </cell>
          <cell r="O39" t="str">
            <v>CARTING</v>
          </cell>
        </row>
        <row r="40">
          <cell r="A40" t="str">
            <v>SCOALA CU CLASELE I-VIII NR. 125</v>
          </cell>
          <cell r="E40" t="str">
            <v>BASSEBALL</v>
          </cell>
          <cell r="O40" t="str">
            <v>CENACLU LITERAR - CREATIE LITERARA</v>
          </cell>
        </row>
        <row r="41">
          <cell r="A41" t="str">
            <v>SCOALA CU CLASELE I-VIII NR. 126</v>
          </cell>
          <cell r="E41" t="str">
            <v>BIOCHIMIE</v>
          </cell>
          <cell r="O41" t="str">
            <v>CERAMICA</v>
          </cell>
        </row>
        <row r="42">
          <cell r="A42" t="str">
            <v>SCOALA CU CLASELE I-VIII NR. 127 " REPUBLICA PERU"</v>
          </cell>
          <cell r="E42" t="str">
            <v>BIOLOGIE</v>
          </cell>
          <cell r="O42" t="str">
            <v>CHIMIE EXPERIMENTALA</v>
          </cell>
        </row>
        <row r="43">
          <cell r="A43" t="str">
            <v>SCOALA CU CLASELE I-VIII NR. 128</v>
          </cell>
          <cell r="E43" t="str">
            <v>BIOLOGIE - CHIMIE</v>
          </cell>
          <cell r="O43" t="str">
            <v>CHIMIE INDUSTRIALA / CHIMIE INDUSTRIALA</v>
          </cell>
        </row>
        <row r="44">
          <cell r="A44" t="str">
            <v>SCOALA CU CLASELE I-VIII NR. 130 "LUCEAFARUL"</v>
          </cell>
          <cell r="E44" t="str">
            <v>BIOLOGIE - EDUCATIE TEHNOLOGICA</v>
          </cell>
          <cell r="O44" t="str">
            <v>CHIMIE INDUSTRIALA / MATERIALE DE CONSTRUCTII</v>
          </cell>
        </row>
        <row r="45">
          <cell r="A45" t="str">
            <v>SCOALA CU CLASELE I-VIII NR. 131</v>
          </cell>
          <cell r="E45" t="str">
            <v>BIOLOGIE - GEOGRAFIE</v>
          </cell>
          <cell r="O45" t="str">
            <v>CICLISM</v>
          </cell>
        </row>
        <row r="46">
          <cell r="A46" t="str">
            <v>SCOALA CU CLASELE I-VIII NR. 132 "GRIGORE TOCILESCU"</v>
          </cell>
          <cell r="E46" t="str">
            <v>BIOLOGIE - STIINTE</v>
          </cell>
          <cell r="O46" t="str">
            <v>CONSTRUCTII ELECTRONICE - ELECTRONICA</v>
          </cell>
        </row>
        <row r="47">
          <cell r="A47" t="str">
            <v>SCOALA CU CLASELE I-VIII NR. 134</v>
          </cell>
          <cell r="E47" t="str">
            <v>BIOTEHNOLOGIE</v>
          </cell>
          <cell r="O47" t="str">
            <v>CONSTRUCTII MODELE</v>
          </cell>
        </row>
        <row r="48">
          <cell r="A48" t="str">
            <v>SCOALA CU CLASELE I-VIII NR. 135 "STEFAN CEL MARE"</v>
          </cell>
          <cell r="E48" t="str">
            <v>CANTO CLASIC SI POPULAR</v>
          </cell>
          <cell r="O48" t="str">
            <v>CONSTRUCTII SI LUCRARI PUBLICE / CONSTRUCTII</v>
          </cell>
        </row>
        <row r="49">
          <cell r="A49" t="str">
            <v>SCOALA CU CLASELE I-VIII NR. 136</v>
          </cell>
          <cell r="E49" t="str">
            <v>CARTING</v>
          </cell>
          <cell r="O49" t="str">
            <v>CONSTRUCTII SI LUCRARI PUBLICE / INSTALATII PENTRU CONSTRUCTII</v>
          </cell>
        </row>
        <row r="50">
          <cell r="A50" t="str">
            <v>SCOALA CU CLASELE I-VIII NR. 139 "MIRCEA SANTIMBREANU"</v>
          </cell>
          <cell r="E50" t="str">
            <v>CENACLU LITERAR / CREATIE LITERARA</v>
          </cell>
          <cell r="O50" t="str">
            <v>COREGRAFIE</v>
          </cell>
        </row>
        <row r="51">
          <cell r="A51" t="str">
            <v>SCOALA CU CLASELE I-VIII NR. 141 "ION I.C. BRATIANU"</v>
          </cell>
          <cell r="E51" t="str">
            <v>CERAMICA</v>
          </cell>
          <cell r="O51" t="str">
            <v>CROCHIURI</v>
          </cell>
        </row>
        <row r="52">
          <cell r="A52" t="str">
            <v>SCOALA CU CLASELE I-VIII NR. 143</v>
          </cell>
          <cell r="E52" t="str">
            <v>CHIMIE</v>
          </cell>
          <cell r="O52" t="str">
            <v>CULTURA SI CIVILIZATIA MINORITATII MAGHIARE</v>
          </cell>
        </row>
        <row r="53">
          <cell r="A53" t="str">
            <v>SCOALA CU CLASELE I-VIII NR. 144</v>
          </cell>
          <cell r="E53" t="str">
            <v>CHIMIE - BIOLOGIE</v>
          </cell>
          <cell r="O53" t="str">
            <v>CULTURA SI CIVILIZATIE ENGLEZA</v>
          </cell>
        </row>
        <row r="54">
          <cell r="A54" t="str">
            <v>SCOALA CU CLASELE I-VIII NR. 146 "I.G.DUCA"</v>
          </cell>
          <cell r="E54" t="str">
            <v>CHIMIE - FIZICA</v>
          </cell>
          <cell r="O54" t="str">
            <v>CULTURA SI CIVILIZATIE FRANCEZA</v>
          </cell>
        </row>
        <row r="55">
          <cell r="A55" t="str">
            <v>SCOALA CU CLASELE I-VIII NR. 147 "PETRACHE POENARU"</v>
          </cell>
          <cell r="E55" t="str">
            <v>CHIMIE - STIINTE</v>
          </cell>
          <cell r="O55" t="str">
            <v>CULTURA SI CIVILIZATIE GERMANA</v>
          </cell>
        </row>
        <row r="56">
          <cell r="A56" t="str">
            <v>SCOALA CU CLASELE I-VIII NR. 148 "G. CALINESCU"</v>
          </cell>
          <cell r="E56" t="str">
            <v>CHIMIE EXPERIMENTALA</v>
          </cell>
          <cell r="O56" t="str">
            <v>CULTURA SI CIVILIZATIE ITALIANA</v>
          </cell>
        </row>
        <row r="57">
          <cell r="A57" t="str">
            <v>SCOALA CU CLASELE I-VIII NR. 150 "SFANTUL ELEFTERIE"</v>
          </cell>
          <cell r="E57" t="str">
            <v>CHIMIE INDUSTRIALA</v>
          </cell>
          <cell r="O57" t="str">
            <v>CULTURA SI CIVILIZATIE PORTUGHEZA</v>
          </cell>
        </row>
        <row r="58">
          <cell r="A58" t="str">
            <v>SCOALA CU CLASELE I-VIII NR. 188</v>
          </cell>
          <cell r="E58" t="str">
            <v>CONFECTII PIELE</v>
          </cell>
          <cell r="O58" t="str">
            <v>CULTURA SI CIVILIZATIE ROMANEASCA</v>
          </cell>
        </row>
        <row r="59">
          <cell r="A59" t="str">
            <v>SCOALA CU CLASELE I-VIII NR. 280 "MIHAIL SEBASTIAN"</v>
          </cell>
          <cell r="E59" t="str">
            <v>CONSTRUCTII ELECTRONICE</v>
          </cell>
          <cell r="O59" t="str">
            <v>CULTURA SI CIVILIZATIE SPANIOLA</v>
          </cell>
        </row>
        <row r="60">
          <cell r="A60" t="str">
            <v>SCOALA SPECIALA NR.  9</v>
          </cell>
          <cell r="E60" t="str">
            <v>CONSTRUCTII RADIO</v>
          </cell>
          <cell r="O60" t="str">
            <v>CULTURISM - FITNESS</v>
          </cell>
        </row>
        <row r="61">
          <cell r="E61" t="str">
            <v>CONSTRUCTII SI LUCRARI PUBLICE / CONSTRUCTII</v>
          </cell>
          <cell r="O61" t="str">
            <v>DANS CLASIC</v>
          </cell>
        </row>
        <row r="62">
          <cell r="E62" t="str">
            <v>CONSTRUCTII SI LUCRARI PUBLICE / INSTALATII PENTRU CONSTRUCTII</v>
          </cell>
          <cell r="O62" t="str">
            <v>DANS CONTEMPORAN / MODERN</v>
          </cell>
        </row>
        <row r="63">
          <cell r="E63" t="str">
            <v>COR / GRUP VOCAL</v>
          </cell>
          <cell r="O63" t="str">
            <v>DANS SPORTIV</v>
          </cell>
        </row>
        <row r="64">
          <cell r="E64" t="str">
            <v>COREPETITIE</v>
          </cell>
          <cell r="O64" t="str">
            <v>DANSURI POPULARE</v>
          </cell>
        </row>
        <row r="65">
          <cell r="E65" t="str">
            <v>CREATIE CONFECTII</v>
          </cell>
          <cell r="O65" t="str">
            <v>DESEN</v>
          </cell>
        </row>
        <row r="66">
          <cell r="E66" t="str">
            <v>CROCHIURI</v>
          </cell>
          <cell r="O66" t="str">
            <v>DESEN ANIMAT</v>
          </cell>
        </row>
        <row r="67">
          <cell r="E67" t="str">
            <v>CROCHIURI - (FUNDAMENTALE)</v>
          </cell>
          <cell r="O67" t="str">
            <v>DESIGN</v>
          </cell>
        </row>
        <row r="68">
          <cell r="E68" t="str">
            <v>CULTURA CIVICA</v>
          </cell>
          <cell r="O68" t="str">
            <v>DESIGN TEXTIL</v>
          </cell>
        </row>
        <row r="69">
          <cell r="E69" t="str">
            <v>CULTURA CIVICA - STUDII SOCIALE</v>
          </cell>
          <cell r="O69" t="str">
            <v>DIRIJAT ANSAMBLU CORAL</v>
          </cell>
        </row>
        <row r="70">
          <cell r="E70" t="str">
            <v>CULTURA SI CIVILIZATIA MINORITATII MAGHIARE</v>
          </cell>
          <cell r="O70" t="str">
            <v>DIRIJAT ANSAMBLU ORCHESTRAL / INSTRUMENTAL</v>
          </cell>
        </row>
        <row r="71">
          <cell r="E71" t="str">
            <v>CULTURA SI CIVILIZATIE ENGLEZA</v>
          </cell>
          <cell r="O71" t="str">
            <v>DISCIPLINE FUNDAMENTALE (ARTE VIZUALE)</v>
          </cell>
        </row>
        <row r="72">
          <cell r="E72" t="str">
            <v>CULTURA SI CIVILIZATIE FRANCEZA</v>
          </cell>
          <cell r="O72" t="str">
            <v>ECONOMIC, ADMINISTRATIV, COMERT SI SERVICII / COMERT SI SERVICII</v>
          </cell>
        </row>
        <row r="73">
          <cell r="E73" t="str">
            <v>CULTURA SI CIVILIZATIE GERMANA</v>
          </cell>
          <cell r="O73" t="str">
            <v>ECONOMIC, ADMINISTRATIV, COMERT SI SERVICII / POSTA</v>
          </cell>
        </row>
        <row r="74">
          <cell r="E74" t="str">
            <v>CULTURA SI CIVILIZATIE ITALIANA</v>
          </cell>
          <cell r="O74" t="str">
            <v>ECOTURISM</v>
          </cell>
        </row>
        <row r="75">
          <cell r="E75" t="str">
            <v>CULTURA SI CIVILIZATIE PORTUGHEZA</v>
          </cell>
          <cell r="O75" t="str">
            <v>EDUCATIE CIVICA</v>
          </cell>
        </row>
        <row r="76">
          <cell r="E76" t="str">
            <v>CULTURA SI CIVILIZATIE ROMANEASCA</v>
          </cell>
          <cell r="O76" t="str">
            <v>EDUCATIE RUTIERA</v>
          </cell>
        </row>
        <row r="77">
          <cell r="E77" t="str">
            <v>CULTURA SI CIVILIZATIE SPANIOLA</v>
          </cell>
          <cell r="O77" t="str">
            <v>ELECTROCHIMIE</v>
          </cell>
        </row>
        <row r="78">
          <cell r="E78" t="str">
            <v>CULTURISM / FITNESS</v>
          </cell>
          <cell r="O78" t="str">
            <v>ELECTROMECANICA - ELECTROTEHNICA</v>
          </cell>
        </row>
        <row r="79">
          <cell r="E79" t="str">
            <v>DANS CLASIC</v>
          </cell>
          <cell r="O79" t="str">
            <v>ELECTRONICA SI AUTOMATIZARI / ELECTRONICA SI AUTOMATIZARI</v>
          </cell>
        </row>
        <row r="80">
          <cell r="E80" t="str">
            <v>DANS CONTEMPORAN</v>
          </cell>
          <cell r="O80" t="str">
            <v>ELECTROTEHNICA, ELECTROMECANICA, ENERGETICA / ELECTROTEHNICA - ELECTROMECANICA - ENERGETICA</v>
          </cell>
        </row>
        <row r="81">
          <cell r="E81" t="str">
            <v>DANS DE CARACTER</v>
          </cell>
          <cell r="O81" t="str">
            <v>ESTETICA SI INGRIJIREA CORPULUI OMENESC</v>
          </cell>
        </row>
        <row r="82">
          <cell r="E82" t="str">
            <v>DANS ISTORIC</v>
          </cell>
          <cell r="O82" t="str">
            <v>ESTETICA SI INGRIJIREA CORPULUI OMENESC / ASISTENTA MEDICALA GENERALA</v>
          </cell>
        </row>
        <row r="83">
          <cell r="E83" t="str">
            <v>DANS MODERN</v>
          </cell>
          <cell r="O83" t="str">
            <v>ESTRADA</v>
          </cell>
        </row>
        <row r="84">
          <cell r="E84" t="str">
            <v>DANS POPULAR</v>
          </cell>
          <cell r="O84" t="str">
            <v>ETNOGRAFIE-FOLCLOR</v>
          </cell>
        </row>
        <row r="85">
          <cell r="E85" t="str">
            <v>DANS ROMANESC</v>
          </cell>
          <cell r="O85" t="str">
            <v>FANFARA</v>
          </cell>
        </row>
        <row r="86">
          <cell r="E86" t="str">
            <v>DANS SPORTIV</v>
          </cell>
          <cell r="O86" t="str">
            <v>FILATELIE</v>
          </cell>
        </row>
        <row r="87">
          <cell r="E87" t="str">
            <v>DECORATIUNI INTERIOARE</v>
          </cell>
          <cell r="O87" t="str">
            <v>FIZICA APLICATA</v>
          </cell>
        </row>
        <row r="88">
          <cell r="E88" t="str">
            <v>DESEN</v>
          </cell>
          <cell r="O88" t="str">
            <v>FLORICULTURA</v>
          </cell>
        </row>
        <row r="89">
          <cell r="E89" t="str">
            <v>DESEN ANIMAT</v>
          </cell>
          <cell r="O89" t="str">
            <v>FOTBAL</v>
          </cell>
        </row>
        <row r="90">
          <cell r="E90" t="str">
            <v>DESEN PROIECTIV</v>
          </cell>
          <cell r="O90" t="str">
            <v>FOTO - VIDEO</v>
          </cell>
        </row>
        <row r="91">
          <cell r="E91" t="str">
            <v>DESIGN</v>
          </cell>
          <cell r="O91" t="str">
            <v>FOTO-CINECLUB</v>
          </cell>
        </row>
        <row r="92">
          <cell r="E92" t="str">
            <v>DESIGN AMBIENTAL</v>
          </cell>
          <cell r="O92" t="str">
            <v>GEOLOGIE</v>
          </cell>
        </row>
        <row r="93">
          <cell r="E93" t="str">
            <v>DESIGN TEXTIL</v>
          </cell>
          <cell r="O93" t="str">
            <v>GIMNASTICA</v>
          </cell>
        </row>
        <row r="94">
          <cell r="E94" t="str">
            <v>DESIGN VESTIMENTAR</v>
          </cell>
          <cell r="O94" t="str">
            <v>GIMNASTICA AEROBICA</v>
          </cell>
        </row>
        <row r="95">
          <cell r="E95" t="str">
            <v>DISCIPLINE TEOLOGICE DE SPECIALITATE (TEOLOGIE ADVENTISTA)</v>
          </cell>
          <cell r="O95" t="str">
            <v>GIMNASTICA ARTISTICA</v>
          </cell>
        </row>
        <row r="96">
          <cell r="E96" t="str">
            <v>DISCIPLINE TEOLOGICE DE SPECIALITATE (TEOLOGIE BAPTISTA)</v>
          </cell>
          <cell r="O96" t="str">
            <v>GIMNASTICA RITMICA</v>
          </cell>
        </row>
        <row r="97">
          <cell r="E97" t="str">
            <v>DISCIPLINE TEOLOGICE DE SPECIALITATE (TEOLOGIE EVANGHELICA - CONFESIUNEA AUGUSTANA)</v>
          </cell>
          <cell r="O97" t="str">
            <v>GIMNASTICA SPORTIVA</v>
          </cell>
        </row>
        <row r="98">
          <cell r="E98" t="str">
            <v>DISCIPLINE TEOLOGICE DE SPECIALITATE (TEOLOGIE GRECO-CATOLICA)</v>
          </cell>
          <cell r="O98" t="str">
            <v>GO</v>
          </cell>
        </row>
        <row r="99">
          <cell r="E99" t="str">
            <v>DISCIPLINE TEOLOGICE DE SPECIALITATE (TEOLOGIE ORTODOXA DE RIT VECHI)</v>
          </cell>
          <cell r="O99" t="str">
            <v>GRAFICA</v>
          </cell>
        </row>
        <row r="100">
          <cell r="E100" t="str">
            <v>DISCIPLINE TEOLOGICE DE SPECIALITATE (TEOLOGIE ORTODOXA)</v>
          </cell>
          <cell r="O100" t="str">
            <v>GRAFICA PE CALCULATOR</v>
          </cell>
        </row>
        <row r="101">
          <cell r="E101" t="str">
            <v>DISCIPLINE TEOLOGICE DE SPECIALITATE (TEOLOGIE PENTICOSTALA)</v>
          </cell>
          <cell r="O101" t="str">
            <v>HALTERE</v>
          </cell>
        </row>
        <row r="102">
          <cell r="E102" t="str">
            <v>DISCIPLINE TEOLOGICE DE SPECIALITATE (TEOLOGIE REFORMATA)</v>
          </cell>
          <cell r="O102" t="str">
            <v>HANDBAL</v>
          </cell>
        </row>
        <row r="103">
          <cell r="E103" t="str">
            <v>DISCIPLINE TEOLOGICE DE SPECIALITATE (TEOLOGIE ROMANO-CATOLICA)</v>
          </cell>
          <cell r="O103" t="str">
            <v>HOCHEI PE GHEATA</v>
          </cell>
        </row>
        <row r="104">
          <cell r="E104" t="str">
            <v>DISCIPLINE TEOLOGICE DE SPECIALITATE (TEOLOGIE UNITARIANA)</v>
          </cell>
          <cell r="O104" t="str">
            <v>HOCHEI PE IARBA</v>
          </cell>
        </row>
        <row r="105">
          <cell r="E105" t="str">
            <v>DUET</v>
          </cell>
          <cell r="O105" t="str">
            <v>HORTICULTURA</v>
          </cell>
        </row>
        <row r="106">
          <cell r="E106" t="str">
            <v>ECONOMIC, ADMINISTRATIV, COMERT SI SERVICII / COMERT SI SERVICII</v>
          </cell>
          <cell r="O106" t="str">
            <v>INDUSTRIE ALIMENTARA / INDUSTRIA ALIMENTARA</v>
          </cell>
        </row>
        <row r="107">
          <cell r="E107" t="str">
            <v>ECONOMIC, ADMINISTRATIV, COMERT SI SERVICII / DREPT</v>
          </cell>
          <cell r="O107" t="str">
            <v>INDUSTRIE ALIMENTARA / INDUSTRIALIZAREA CARNII</v>
          </cell>
        </row>
        <row r="108">
          <cell r="E108" t="str">
            <v>ECONOMIC, ADMINISTRATIV, COMERT SI SERVICII / ECONOMIC, ADMINISTRATIV, POSTA</v>
          </cell>
          <cell r="O108" t="str">
            <v>INDUSTRIE ALIMENTARA / INDUSTRIALIZAREA LAPTELUI</v>
          </cell>
        </row>
        <row r="109">
          <cell r="E109" t="str">
            <v>ECONOMIE APLICATA</v>
          </cell>
          <cell r="O109" t="str">
            <v>INDUSTRIE ALIMENTARA / INDUSTRIALIZAREA LEGUMELOR SI FRUCTELOR</v>
          </cell>
        </row>
        <row r="110">
          <cell r="E110" t="str">
            <v>ECONOMIE; EDUCATIE ANTREPRENORIALA</v>
          </cell>
          <cell r="O110" t="str">
            <v>INDUSTRIE ALIMENTARA / INDUSTRIE ALIMENTARA EXTRACTIVA</v>
          </cell>
        </row>
        <row r="111">
          <cell r="E111" t="str">
            <v>ECONOMIE; EDUCATIE ANTREPRENORIALA - ECONOMIE APLICATA</v>
          </cell>
          <cell r="O111" t="str">
            <v>INDUSTRIE ALIMENTARA / INDUSTRIE ALIMENTARA FERMENTATIVA</v>
          </cell>
        </row>
        <row r="112">
          <cell r="E112" t="str">
            <v>ECOTURISM</v>
          </cell>
          <cell r="O112" t="str">
            <v>INDUSTRIE ALIMENTARA / MORAR</v>
          </cell>
        </row>
        <row r="113">
          <cell r="E113" t="str">
            <v>EDUCATIE ANTREPRENORIALA</v>
          </cell>
          <cell r="O113" t="str">
            <v>INDUSTRIE ALIMENTARA / PANIFICATIE</v>
          </cell>
        </row>
        <row r="114">
          <cell r="E114" t="str">
            <v>EDUCATIE ARTISTICA</v>
          </cell>
          <cell r="O114" t="str">
            <v>INFORMATICA</v>
          </cell>
        </row>
        <row r="115">
          <cell r="E115" t="str">
            <v>EDUCATIE CINEMATOGRAFICA SI TEATRALA</v>
          </cell>
          <cell r="O115" t="str">
            <v>INSTRUMENTE MUZICALE POPULARE: NAI</v>
          </cell>
        </row>
        <row r="116">
          <cell r="E116" t="str">
            <v>EDUCATIE CIVICA</v>
          </cell>
          <cell r="O116" t="str">
            <v>INSTRUMENTE MUZICALE POPULARE: TAMBAL</v>
          </cell>
        </row>
        <row r="117">
          <cell r="E117" t="str">
            <v>EDUCATIE FIZICA SI SPORT</v>
          </cell>
          <cell r="O117" t="str">
            <v>INSTRUMENTE MUZICALE TRADITIONALE</v>
          </cell>
        </row>
        <row r="118">
          <cell r="E118" t="str">
            <v>EDUCATIE FIZICA SI SPORT: PREGATIRE SPORTIVA DE SPECIALITATE</v>
          </cell>
          <cell r="O118" t="str">
            <v>ISTORIA ARHITECTURII / ARTELOR AMBIENTALE / DESIGNULUI</v>
          </cell>
        </row>
        <row r="119">
          <cell r="E119" t="str">
            <v>EDUCATIE MUZICALA</v>
          </cell>
          <cell r="O119" t="str">
            <v>ISTORIA ARTEI</v>
          </cell>
        </row>
        <row r="120">
          <cell r="E120" t="str">
            <v>EDUCATIE MUZICALA - EDUCATIE ARTISTICA</v>
          </cell>
          <cell r="O120" t="str">
            <v>ISTORIA RELIGIILOR</v>
          </cell>
        </row>
        <row r="121">
          <cell r="E121" t="str">
            <v>EDUCATIE PENTRU CETATENIE DEMOCRATICA</v>
          </cell>
          <cell r="O121" t="str">
            <v>JAZZ SI MUZICA USOARA</v>
          </cell>
        </row>
        <row r="122">
          <cell r="E122" t="str">
            <v>EDUCATIE PLASTICA</v>
          </cell>
          <cell r="O122" t="str">
            <v>JOCURI LOGICE</v>
          </cell>
        </row>
        <row r="123">
          <cell r="E123" t="str">
            <v>EDUCATIE RUTIERA</v>
          </cell>
          <cell r="O123" t="str">
            <v>JUDO</v>
          </cell>
        </row>
        <row r="124">
          <cell r="E124" t="str">
            <v>EDUCATIE TEHNOLOGICA</v>
          </cell>
          <cell r="O124" t="str">
            <v>JURNALISTICA - ZIARISTICA</v>
          </cell>
        </row>
        <row r="125">
          <cell r="E125" t="str">
            <v>EDUCATIE TEHNOLOGICA - BIOLOGIE</v>
          </cell>
          <cell r="O125" t="str">
            <v>KAIAC-CANOE</v>
          </cell>
        </row>
        <row r="126">
          <cell r="E126" t="str">
            <v>EDUCATIE VIZUALA</v>
          </cell>
          <cell r="O126" t="str">
            <v>KARATE</v>
          </cell>
        </row>
        <row r="127">
          <cell r="E127" t="str">
            <v>EDUCATIE VIZUALA - EDUCATIE ARTISTICA</v>
          </cell>
          <cell r="O127" t="str">
            <v>LEGUMICULTURA</v>
          </cell>
        </row>
        <row r="128">
          <cell r="E128" t="str">
            <v>EDUCATOARE</v>
          </cell>
          <cell r="O128" t="str">
            <v>LUPTE</v>
          </cell>
        </row>
        <row r="129">
          <cell r="E129" t="str">
            <v>EDUCATOARE (IN LIMBA BULGARA)</v>
          </cell>
          <cell r="O129" t="str">
            <v>LUPTE GRECO-ROMANE</v>
          </cell>
        </row>
        <row r="130">
          <cell r="E130" t="str">
            <v>EDUCATOARE (IN LIMBA CEHA)</v>
          </cell>
          <cell r="O130" t="str">
            <v>LUPTE LIBERE</v>
          </cell>
        </row>
        <row r="131">
          <cell r="E131" t="str">
            <v>EDUCATOARE (IN LIMBA CROATA)</v>
          </cell>
          <cell r="O131" t="str">
            <v>MACHETE / CONSTRUCTII</v>
          </cell>
        </row>
        <row r="132">
          <cell r="E132" t="str">
            <v>EDUCATOARE (IN LIMBA GERMANA)</v>
          </cell>
          <cell r="O132" t="str">
            <v>MACHETE / CONSTRUCTII AUTOMODELE</v>
          </cell>
        </row>
        <row r="133">
          <cell r="E133" t="str">
            <v>EDUCATOARE (IN LIMBA MAGHIARA)</v>
          </cell>
          <cell r="O133" t="str">
            <v>MACHETE / CONSTRUCTII DE MASINI</v>
          </cell>
        </row>
        <row r="134">
          <cell r="E134" t="str">
            <v>EDUCATOARE (IN LIMBA POLONA)</v>
          </cell>
          <cell r="O134" t="str">
            <v>MACHETE / CONSTRUCTII MODELE</v>
          </cell>
        </row>
        <row r="135">
          <cell r="E135" t="str">
            <v>EDUCATOARE (IN LIMBA ROMANA)</v>
          </cell>
          <cell r="O135" t="str">
            <v>MACHETE / MODELISM</v>
          </cell>
        </row>
        <row r="136">
          <cell r="E136" t="str">
            <v>EDUCATOARE (IN LIMBA RROMANI)</v>
          </cell>
          <cell r="O136" t="str">
            <v>MATEMATICA APLICATA IN TEHNICA DE CALCUL</v>
          </cell>
        </row>
        <row r="137">
          <cell r="E137" t="str">
            <v>EDUCATOARE (IN LIMBA SARBA)</v>
          </cell>
          <cell r="O137" t="str">
            <v>MECANICA / MECANICA - MECANICA AGRICOLA - MECANICA IN CONSTRUCTII - MECANICA NAVE - METALURGIE - PETROL SI GAZE</v>
          </cell>
        </row>
        <row r="138">
          <cell r="E138" t="str">
            <v>EDUCATOARE (IN LIMBA SLOVACA)</v>
          </cell>
          <cell r="O138" t="str">
            <v>MECANICA FINA</v>
          </cell>
        </row>
        <row r="139">
          <cell r="E139" t="str">
            <v>EDUCATOARE (IN LIMBA UCRAINEANA)</v>
          </cell>
          <cell r="O139" t="str">
            <v>MECANIZAREA AGRICULTURII</v>
          </cell>
        </row>
        <row r="140">
          <cell r="E140" t="str">
            <v>EDUCATOARE / EDUCATOR</v>
          </cell>
          <cell r="O140" t="str">
            <v>MEDIA SI POLIGRAFIE / TEHNICI CINEMATOGRAFICE SI DE TELEVIZIUNE</v>
          </cell>
        </row>
        <row r="141">
          <cell r="E141" t="str">
            <v>EDUCATOARE / EDUCATOR ITINERANT / DE SPRIJIN</v>
          </cell>
          <cell r="O141" t="str">
            <v>MEDIA SI POLIGRAFIE / TEHNICI POLIGRAFICE</v>
          </cell>
        </row>
        <row r="142">
          <cell r="E142" t="str">
            <v>ELECTROCHIMIE</v>
          </cell>
          <cell r="O142" t="str">
            <v>METALOPLASTIE</v>
          </cell>
        </row>
        <row r="143">
          <cell r="E143" t="str">
            <v>ELECTROMECANICA</v>
          </cell>
          <cell r="O143" t="str">
            <v>METEOROLOGIE</v>
          </cell>
        </row>
        <row r="144">
          <cell r="E144" t="str">
            <v>ELECTRONICA</v>
          </cell>
          <cell r="O144" t="str">
            <v>MICROMODELE</v>
          </cell>
        </row>
        <row r="145">
          <cell r="E145" t="str">
            <v>ELECTRONICA SI AUTOMATIZARI / ELECTRONICA SI AUTOMATIZARI</v>
          </cell>
          <cell r="O145" t="str">
            <v>MODA</v>
          </cell>
        </row>
        <row r="146">
          <cell r="E146" t="str">
            <v>ELECTRONICA SI AUTOMATIZARI / TELECOMUNICATII</v>
          </cell>
          <cell r="O146" t="str">
            <v>MODELAJ</v>
          </cell>
        </row>
        <row r="147">
          <cell r="E147" t="str">
            <v>ELECTROTEHNICA</v>
          </cell>
          <cell r="O147" t="str">
            <v>MODELISM FEROVIAR</v>
          </cell>
        </row>
        <row r="148">
          <cell r="E148" t="str">
            <v>ELECTROTEHNICA, ELECTROMECANICA / ELECTROMECANICA</v>
          </cell>
          <cell r="O148" t="str">
            <v>MUZEOLOGIE</v>
          </cell>
        </row>
        <row r="149">
          <cell r="E149" t="str">
            <v>ELECTROTEHNICA, ELECTROMECANICA / ELECTROTEHNICA</v>
          </cell>
          <cell r="O149" t="str">
            <v>MUZICA DE CAMERA</v>
          </cell>
        </row>
        <row r="150">
          <cell r="E150" t="str">
            <v>ELEMENTE DE BIOLOGIE - ECOLOGIE</v>
          </cell>
          <cell r="O150" t="str">
            <v>MUZICA FOLK</v>
          </cell>
        </row>
        <row r="151">
          <cell r="E151" t="str">
            <v>ELEMENTE DE PERSPECTIVA</v>
          </cell>
          <cell r="O151" t="str">
            <v>MUZICA INSTRUMENTALA: CHITARA</v>
          </cell>
        </row>
        <row r="152">
          <cell r="E152" t="str">
            <v>ENERGETICA / ELECTROENERGETICA, TERMOENERGETICA, HIDROENERGETICA</v>
          </cell>
          <cell r="O152" t="str">
            <v>MUZICA INSTRUMENTALA: CLARINET</v>
          </cell>
        </row>
        <row r="153">
          <cell r="E153" t="str">
            <v>ESTETICA SI IGIENA CORPULUI OMENESC</v>
          </cell>
          <cell r="O153" t="str">
            <v>MUZICA INSTRUMENTALA: CONTRABAS</v>
          </cell>
        </row>
        <row r="154">
          <cell r="E154" t="str">
            <v>ESTETICA SI TEORIA SPECTACOLULUI</v>
          </cell>
          <cell r="O154" t="str">
            <v>MUZICA INSTRUMENTALA: CORN</v>
          </cell>
        </row>
        <row r="155">
          <cell r="E155" t="str">
            <v>ESTRADA</v>
          </cell>
          <cell r="O155" t="str">
            <v>MUZICA INSTRUMENTALA: FAGOT</v>
          </cell>
        </row>
        <row r="156">
          <cell r="E156" t="str">
            <v>ETNOGRAFIE / FOLCLOR</v>
          </cell>
          <cell r="O156" t="str">
            <v>MUZICA INSTRUMENTALA: FLAUT</v>
          </cell>
        </row>
        <row r="157">
          <cell r="E157" t="str">
            <v>ETNOGRAFIE SI FOLCLOR MUZICAL</v>
          </cell>
          <cell r="O157" t="str">
            <v>MUZICA INSTRUMENTALA: HARPA</v>
          </cell>
        </row>
        <row r="158">
          <cell r="E158" t="str">
            <v>ETNOLOGIE / FOLCLOR</v>
          </cell>
          <cell r="O158" t="str">
            <v>MUZICA INSTRUMENTALA: OBOI</v>
          </cell>
        </row>
        <row r="159">
          <cell r="E159" t="str">
            <v>EURITMIE</v>
          </cell>
          <cell r="O159" t="str">
            <v>MUZICA INSTRUMENTALA: PERCUTIE</v>
          </cell>
        </row>
        <row r="160">
          <cell r="E160" t="str">
            <v>FANFARA</v>
          </cell>
          <cell r="O160" t="str">
            <v>MUZICA INSTRUMENTALA: PIAN</v>
          </cell>
        </row>
        <row r="161">
          <cell r="E161" t="str">
            <v>FARMACIE</v>
          </cell>
          <cell r="O161" t="str">
            <v>MUZICA INSTRUMENTALA: TROMBON - TUBA</v>
          </cell>
        </row>
        <row r="162">
          <cell r="E162" t="str">
            <v>FILATELIE</v>
          </cell>
          <cell r="O162" t="str">
            <v>MUZICA INSTRUMENTALA: TROMPETA</v>
          </cell>
        </row>
        <row r="163">
          <cell r="E163" t="str">
            <v>FILM</v>
          </cell>
          <cell r="O163" t="str">
            <v>MUZICA INSTRUMENTALA: VIOARA</v>
          </cell>
        </row>
        <row r="164">
          <cell r="E164" t="str">
            <v>FILOSOFIE; LOGICA SI ARGUMENTARE</v>
          </cell>
          <cell r="O164" t="str">
            <v>MUZICA INSTRUMENTALA: VIOLA</v>
          </cell>
        </row>
        <row r="165">
          <cell r="E165" t="str">
            <v>FILOSOFIE; LOGICA SI ARGUMENTARE - STUDII SOCIALE</v>
          </cell>
          <cell r="O165" t="str">
            <v>MUZICA INSTRUMENTALA: VIOLONCEL</v>
          </cell>
        </row>
        <row r="166">
          <cell r="E166" t="str">
            <v>FILOSOFIE; LOGICA, ARGUMENTARE SI COMUNICARE</v>
          </cell>
          <cell r="O166" t="str">
            <v>MUZICA POPULARA</v>
          </cell>
        </row>
        <row r="167">
          <cell r="E167" t="str">
            <v>FILOSOFIE; LOGICA, ARGUMENTARE SI COMUNICARE - PSIHOLOGIE</v>
          </cell>
          <cell r="O167" t="str">
            <v>MUZICA USOARA</v>
          </cell>
        </row>
        <row r="168">
          <cell r="E168" t="str">
            <v>FILOSOFIE; LOGICA, ARGUMENTARE SI COMUNICARE - PSIHOLOGIE - STUDII SOCIALE</v>
          </cell>
          <cell r="O168" t="str">
            <v>MUZICA VOCAL-INSTRUMENTALA</v>
          </cell>
        </row>
        <row r="169">
          <cell r="E169" t="str">
            <v>FILOSOFIE; LOGICA, ARGUMENTARE SI COMUNICARE - SOCIOLOGIE</v>
          </cell>
          <cell r="O169" t="str">
            <v>MUZICA VOCALA TRADITIONALA ROMANEASCA</v>
          </cell>
        </row>
        <row r="170">
          <cell r="E170" t="str">
            <v>FILOSOFIE; LOGICA, ARGUMENTARE SI COMUNICARE - SOCIOLOGIE - STUDII SOCIALE</v>
          </cell>
          <cell r="O170" t="str">
            <v>NATATIE (INOT, SARITURI IN APA, POLO PE APA)</v>
          </cell>
        </row>
        <row r="171">
          <cell r="E171" t="str">
            <v>FILOSOFIE; LOGICA, ARGUMENTARE SI COMUNICARE - STUDII SOCIALE</v>
          </cell>
          <cell r="O171" t="str">
            <v>NAVOMODELE</v>
          </cell>
        </row>
        <row r="172">
          <cell r="E172" t="str">
            <v>FIZICA</v>
          </cell>
          <cell r="O172" t="str">
            <v>NUMISMATICA</v>
          </cell>
        </row>
        <row r="173">
          <cell r="E173" t="str">
            <v>FIZICA - CHIMIE</v>
          </cell>
          <cell r="O173" t="str">
            <v>OINA</v>
          </cell>
        </row>
        <row r="174">
          <cell r="E174" t="str">
            <v>FIZICA - MATEMATICA</v>
          </cell>
          <cell r="O174" t="str">
            <v>ORCHESTRA DE MUZICA POPULARA - TARAF</v>
          </cell>
        </row>
        <row r="175">
          <cell r="E175" t="str">
            <v>FIZICA - STIINTE</v>
          </cell>
          <cell r="O175" t="str">
            <v>ORCHESTRA DE MUZICA USOARA</v>
          </cell>
        </row>
        <row r="176">
          <cell r="E176" t="str">
            <v>FIZICA APLICATA</v>
          </cell>
          <cell r="O176" t="str">
            <v>ORIENTARE TURISTICA SPORTIVA</v>
          </cell>
        </row>
        <row r="177">
          <cell r="E177" t="str">
            <v>FLORICULTURA</v>
          </cell>
          <cell r="O177" t="str">
            <v>ORNITOLOGIE</v>
          </cell>
        </row>
        <row r="178">
          <cell r="E178" t="str">
            <v>FORME MUZICALE</v>
          </cell>
          <cell r="O178" t="str">
            <v>PARASUTISM - PARAPANTA</v>
          </cell>
        </row>
        <row r="179">
          <cell r="E179" t="str">
            <v>FOTBAL</v>
          </cell>
          <cell r="O179" t="str">
            <v>PATINAJ</v>
          </cell>
        </row>
        <row r="180">
          <cell r="E180" t="str">
            <v>FOTO - CINECLUB</v>
          </cell>
          <cell r="O180" t="str">
            <v>PATINAJ ARTISTIC</v>
          </cell>
        </row>
        <row r="181">
          <cell r="E181" t="str">
            <v>FOTO-VIDEO</v>
          </cell>
          <cell r="O181" t="str">
            <v>PATINAJ VITEZA</v>
          </cell>
        </row>
        <row r="182">
          <cell r="E182" t="str">
            <v>GEOGRAFIE</v>
          </cell>
          <cell r="O182" t="str">
            <v>PERSPECTIVA SI DESEN PROIECTIV</v>
          </cell>
        </row>
        <row r="183">
          <cell r="E183" t="str">
            <v>GEOGRAFIE - BIOLOGIE</v>
          </cell>
          <cell r="O183" t="str">
            <v>PICTURA</v>
          </cell>
        </row>
        <row r="184">
          <cell r="E184" t="str">
            <v>GEOGRAFIE - ISTORIE</v>
          </cell>
          <cell r="O184" t="str">
            <v>PICTURA DE SEVALET</v>
          </cell>
        </row>
        <row r="185">
          <cell r="E185" t="str">
            <v>GEOGRAFIE - LIMBA ENGLEZA</v>
          </cell>
          <cell r="O185" t="str">
            <v>PIELARIE / CONFECTII PIELE</v>
          </cell>
        </row>
        <row r="186">
          <cell r="E186" t="str">
            <v>GEOGRAFIE - LIMBA FRANCEZA</v>
          </cell>
          <cell r="O186" t="str">
            <v>POPICE</v>
          </cell>
        </row>
        <row r="187">
          <cell r="E187" t="str">
            <v>GEOGRAFIE - LIMBA GERMANA</v>
          </cell>
          <cell r="O187" t="str">
            <v>PRELUCRARE MASE PLASTICE SI STICLA</v>
          </cell>
        </row>
        <row r="188">
          <cell r="E188" t="str">
            <v>GEOGRAFIE - LIMBA RUSA</v>
          </cell>
          <cell r="O188" t="str">
            <v>PRELUCRAREA LEMNULUI / PRELUCRAREA LEMNULUI</v>
          </cell>
        </row>
        <row r="189">
          <cell r="E189" t="str">
            <v>GEOLOGIE</v>
          </cell>
          <cell r="O189" t="str">
            <v>PRIETENII POMPIERILOR</v>
          </cell>
        </row>
        <row r="190">
          <cell r="E190" t="str">
            <v>GIMNASTICA AEROBICA</v>
          </cell>
          <cell r="O190" t="str">
            <v>PROCESAREA COMPUTERIZATA A IMAGINII</v>
          </cell>
        </row>
        <row r="191">
          <cell r="E191" t="str">
            <v>GIMNASTICA RITMICA</v>
          </cell>
          <cell r="O191" t="str">
            <v>PROTECTIA MEDIULUI</v>
          </cell>
        </row>
        <row r="192">
          <cell r="E192" t="str">
            <v>GO</v>
          </cell>
          <cell r="O192" t="str">
            <v>PROTECTIE CIVILA</v>
          </cell>
        </row>
        <row r="193">
          <cell r="E193" t="str">
            <v>GRAFICA</v>
          </cell>
          <cell r="O193" t="str">
            <v>RADIOAMATORISM - RADIOTELEGRAFIE</v>
          </cell>
        </row>
        <row r="194">
          <cell r="E194" t="str">
            <v>GRAFICA PE CALCULATOR</v>
          </cell>
          <cell r="O194" t="str">
            <v>RADIOCLUB - CONSTRUCTII RADIO</v>
          </cell>
        </row>
        <row r="195">
          <cell r="E195" t="str">
            <v>HANDBAL</v>
          </cell>
          <cell r="O195" t="str">
            <v>RADIOGONOMETRIE</v>
          </cell>
        </row>
        <row r="196">
          <cell r="E196" t="str">
            <v>HORTICULTURA</v>
          </cell>
          <cell r="O196" t="str">
            <v>REBUS</v>
          </cell>
        </row>
        <row r="197">
          <cell r="E197" t="str">
            <v>IMPRESARIAT ARTISTIC</v>
          </cell>
          <cell r="O197" t="str">
            <v>REDACTIA DE PRESA RTV</v>
          </cell>
        </row>
        <row r="198">
          <cell r="E198" t="str">
            <v>INDUSTRIE ALIMENTARA</v>
          </cell>
          <cell r="O198" t="str">
            <v>RELATII INTERNATIONALE</v>
          </cell>
        </row>
        <row r="199">
          <cell r="E199" t="str">
            <v>INFORMATICA</v>
          </cell>
          <cell r="O199" t="str">
            <v>RESTAURARE</v>
          </cell>
        </row>
        <row r="200">
          <cell r="E200" t="str">
            <v>INFORMATICA - TEHNOLOGIA INFORMATIEI</v>
          </cell>
          <cell r="O200" t="str">
            <v>RUGBY</v>
          </cell>
        </row>
        <row r="201">
          <cell r="E201" t="str">
            <v>INFORMATICA - TEHNOLOGIA INFORMATIEI SI A COMUNICATIILOR</v>
          </cell>
          <cell r="O201" t="str">
            <v>SAH</v>
          </cell>
        </row>
        <row r="202">
          <cell r="E202" t="str">
            <v>INOT</v>
          </cell>
          <cell r="O202" t="str">
            <v>SANATATE SI ASISTENTA PEDAGOGICA / ASISTENTA MEDICALA</v>
          </cell>
        </row>
        <row r="203">
          <cell r="E203" t="str">
            <v>INSTRUMENT LA ALEGERE</v>
          </cell>
          <cell r="O203" t="str">
            <v>SANATATE SI ASISTENTA PEDAGOGICA / FARMACIE</v>
          </cell>
        </row>
        <row r="204">
          <cell r="E204" t="str">
            <v>INSTRUMENTE MUZICALE TRADITIONALE</v>
          </cell>
          <cell r="O204" t="str">
            <v>SANIE</v>
          </cell>
        </row>
        <row r="205">
          <cell r="E205" t="str">
            <v>INTERDEPENDENTE FUNCTIONALE IN RELATIA OM - FORMA - AMBIENT</v>
          </cell>
          <cell r="O205" t="str">
            <v>SANITARII PRICEPUTI</v>
          </cell>
        </row>
        <row r="206">
          <cell r="E206" t="str">
            <v>INVATATOR</v>
          </cell>
          <cell r="O206" t="str">
            <v>SCENOGRAFIE</v>
          </cell>
        </row>
        <row r="207">
          <cell r="E207" t="str">
            <v>INVATATOR (IN LIMBA BULGARA)</v>
          </cell>
          <cell r="O207" t="str">
            <v>SCHI</v>
          </cell>
        </row>
        <row r="208">
          <cell r="E208" t="str">
            <v>INVATATOR (IN LIMBA CEHA)</v>
          </cell>
          <cell r="O208" t="str">
            <v>SCHI ALPIN</v>
          </cell>
        </row>
        <row r="209">
          <cell r="E209" t="str">
            <v>INVATATOR (IN LIMBA CROATA)</v>
          </cell>
          <cell r="O209" t="str">
            <v>SCHI BIATLON</v>
          </cell>
        </row>
        <row r="210">
          <cell r="E210" t="str">
            <v>INVATATOR (IN LIMBA GERMANA)</v>
          </cell>
          <cell r="O210" t="str">
            <v>SCHI COMBINATE NORD</v>
          </cell>
        </row>
        <row r="211">
          <cell r="E211" t="str">
            <v>INVATATOR (IN LIMBA MAGHIARA)</v>
          </cell>
          <cell r="O211" t="str">
            <v>SCHI FOND</v>
          </cell>
        </row>
        <row r="212">
          <cell r="E212" t="str">
            <v>INVATATOR (IN LIMBA POLONA)</v>
          </cell>
          <cell r="O212" t="str">
            <v>SCHI ORIENT. TURISTICA</v>
          </cell>
        </row>
        <row r="213">
          <cell r="E213" t="str">
            <v>INVATATOR (IN LIMBA ROMANA)</v>
          </cell>
          <cell r="O213" t="str">
            <v>SCHI SARITURI</v>
          </cell>
        </row>
        <row r="214">
          <cell r="E214" t="str">
            <v>INVATATOR (IN LIMBA RROMANI)</v>
          </cell>
          <cell r="O214" t="str">
            <v>SCRABBLE</v>
          </cell>
        </row>
        <row r="215">
          <cell r="E215" t="str">
            <v>INVATATOR (IN LIMBA SARBA)</v>
          </cell>
          <cell r="O215" t="str">
            <v>SCRIMA</v>
          </cell>
        </row>
        <row r="216">
          <cell r="E216" t="str">
            <v>INVATATOR (IN LIMBA SLOVACA)</v>
          </cell>
          <cell r="O216" t="str">
            <v>SCULPTURA</v>
          </cell>
        </row>
        <row r="217">
          <cell r="E217" t="str">
            <v>INVATATOR (IN LIMBA TURCA)</v>
          </cell>
          <cell r="O217" t="str">
            <v>SILVICULTURA / SILVICULTURA</v>
          </cell>
        </row>
        <row r="218">
          <cell r="E218" t="str">
            <v>INVATATOR (IN LIMBA UCRAINEANA)</v>
          </cell>
          <cell r="O218" t="str">
            <v>SILVICULTURA SI DENDROLOGIE</v>
          </cell>
        </row>
        <row r="219">
          <cell r="E219" t="str">
            <v>INVATATOR - EDUCATOR</v>
          </cell>
          <cell r="O219" t="str">
            <v>STUDII EUROPENE</v>
          </cell>
        </row>
        <row r="220">
          <cell r="E220" t="str">
            <v>INVATATOR ITINERANT / DE SPRIJIN</v>
          </cell>
          <cell r="O220" t="str">
            <v xml:space="preserve">STUDII TEORETICE (TEORIE - SOLFEGIU - DICTEU; ARMONIE; ISTORIA MUZICII; FORME MUZICALE) </v>
          </cell>
        </row>
        <row r="221">
          <cell r="E221" t="str">
            <v>ISTORIA ARHITECTURII / ARTELOR AMBIENTALE / DESIGNULUI</v>
          </cell>
          <cell r="O221" t="str">
            <v>STUDIU DESEN</v>
          </cell>
        </row>
        <row r="222">
          <cell r="E222" t="str">
            <v>ISTORIA ARTEI</v>
          </cell>
          <cell r="O222" t="str">
            <v>STUDIUL CORPULUI SI AL FIGURII IN CULOARE</v>
          </cell>
        </row>
        <row r="223">
          <cell r="E223" t="str">
            <v>ISTORIA BALETULUI</v>
          </cell>
          <cell r="O223" t="str">
            <v>STUDIUL CORPULUI SI AL FIGURII IN VOLUM</v>
          </cell>
        </row>
        <row r="224">
          <cell r="E224" t="str">
            <v>ISTORIA MUZICII</v>
          </cell>
          <cell r="O224" t="str">
            <v>TAPISERIE</v>
          </cell>
        </row>
        <row r="225">
          <cell r="E225" t="str">
            <v>ISTORIA RELIGIILOR</v>
          </cell>
          <cell r="O225" t="str">
            <v>TAPISERIE-TESATORIE</v>
          </cell>
        </row>
        <row r="226">
          <cell r="E226" t="str">
            <v>ISTORIA SI TEORIA SPECTACOLULUI</v>
          </cell>
          <cell r="O226" t="str">
            <v>TEATRU DE PAPUSI - ARTA ACTORULUI MANUITOR DE PAPUSI</v>
          </cell>
        </row>
        <row r="227">
          <cell r="E227" t="str">
            <v>ISTORIA SI TRADITIILE MINORITATII MAGHIARE</v>
          </cell>
          <cell r="O227" t="str">
            <v>TELECOMUNICATII / TELECOMUNICATII</v>
          </cell>
        </row>
        <row r="228">
          <cell r="E228" t="str">
            <v>ISTORIA SI TRADITIILE MINORITATII MAGHIARE - ISTORIE</v>
          </cell>
          <cell r="O228" t="str">
            <v>TENIS DE CAMP</v>
          </cell>
        </row>
        <row r="229">
          <cell r="E229" t="str">
            <v>ISTORIA SI TRADITIILE MINORITATII MAGHIARE - LIMBA SI LITERATURA MAGHIARA</v>
          </cell>
          <cell r="O229" t="str">
            <v>TENIS DE MASA</v>
          </cell>
        </row>
        <row r="230">
          <cell r="E230" t="str">
            <v>ISTORIA SI TRADITIILE MINORITATII MAGHIARE - RELIGIE GRECO-CATOLICA</v>
          </cell>
          <cell r="O230" t="str">
            <v>TEXTILE / FILATURA - TESATORIE - FINISAJ</v>
          </cell>
        </row>
        <row r="231">
          <cell r="E231" t="str">
            <v>ISTORIA SI TRADITIILE MINORITATII MAGHIARE - RELIGIE REFORMATA</v>
          </cell>
          <cell r="O231" t="str">
            <v>TEXTILE / TRICOTAJE SI CONFECTII TEXTILE, FINISAJ</v>
          </cell>
        </row>
        <row r="232">
          <cell r="E232" t="str">
            <v>ISTORIA SI TRADITIILE MINORITATII MAGHIARE - RELIGIE ROMANO CATOLICA</v>
          </cell>
          <cell r="O232" t="str">
            <v>TIR</v>
          </cell>
        </row>
        <row r="233">
          <cell r="E233" t="str">
            <v>ISTORIA TEATRULUI</v>
          </cell>
          <cell r="O233" t="str">
            <v>TIR CU ARCUL</v>
          </cell>
        </row>
        <row r="234">
          <cell r="E234" t="str">
            <v>ISTORIE</v>
          </cell>
          <cell r="O234" t="str">
            <v>TIR PISTOL</v>
          </cell>
        </row>
        <row r="235">
          <cell r="E235" t="str">
            <v>ISTORIE - GEOGRAFIE</v>
          </cell>
          <cell r="O235" t="str">
            <v>TIR PUSCA</v>
          </cell>
        </row>
        <row r="236">
          <cell r="E236" t="str">
            <v>ISTORIE - LIMBA ENGLEZA</v>
          </cell>
          <cell r="O236" t="str">
            <v>TRANSPORTURI / TRANSPORTURI AERONAUTICE</v>
          </cell>
        </row>
        <row r="237">
          <cell r="E237" t="str">
            <v>ISTORIE - LIMBA FRANCEZA</v>
          </cell>
          <cell r="O237" t="str">
            <v>TRANSPORTURI / TRANSPORTURI FEROVIARE</v>
          </cell>
        </row>
        <row r="238">
          <cell r="E238" t="str">
            <v>ISTORIE - LIMBA GERMANA</v>
          </cell>
          <cell r="O238" t="str">
            <v>TRANSPORTURI / TRANSPORTURI NAVALE</v>
          </cell>
        </row>
        <row r="239">
          <cell r="E239" t="str">
            <v>ISTORIE - LIMBA RUSA</v>
          </cell>
          <cell r="O239" t="str">
            <v>TRANSPORTURI / TRANSPORTURI RUTIERE</v>
          </cell>
        </row>
        <row r="240">
          <cell r="E240" t="str">
            <v>JAZZ-MUZICA USOARA</v>
          </cell>
          <cell r="O240" t="str">
            <v>TURISM - AGROTURISM</v>
          </cell>
        </row>
        <row r="241">
          <cell r="E241" t="str">
            <v>JOCURI LOGICE</v>
          </cell>
          <cell r="O241" t="str">
            <v>VOLEI</v>
          </cell>
        </row>
        <row r="242">
          <cell r="E242" t="str">
            <v>JUDO</v>
          </cell>
          <cell r="O242" t="str">
            <v>YACHTING</v>
          </cell>
        </row>
        <row r="243">
          <cell r="E243" t="str">
            <v>JURNALISM / ZIARISTICA</v>
          </cell>
          <cell r="O243" t="str">
            <v>ZOOTEHNIST - VETERINAR / PISCICULTOR</v>
          </cell>
        </row>
        <row r="244">
          <cell r="E244" t="str">
            <v>KINETOTERAPIE</v>
          </cell>
          <cell r="O244" t="str">
            <v>ZOOTEHNIST - VETERINAR / ZOOTEHNIST - VETERINAR</v>
          </cell>
        </row>
        <row r="245">
          <cell r="E245" t="str">
            <v>LEGUMICULTURA</v>
          </cell>
        </row>
        <row r="246">
          <cell r="E246" t="str">
            <v>LIMBA BULGARA-MATERNA</v>
          </cell>
        </row>
        <row r="247">
          <cell r="E247" t="str">
            <v>LIMBA BULGARA-MATERNA - LITERATURA UNIVERSALA</v>
          </cell>
        </row>
        <row r="248">
          <cell r="E248" t="str">
            <v>LIMBA CEHA-MATERNA</v>
          </cell>
        </row>
        <row r="249">
          <cell r="E249" t="str">
            <v>LIMBA CEHA-MATERNA - LITERATURA UNIVERSALA</v>
          </cell>
        </row>
        <row r="250">
          <cell r="E250" t="str">
            <v>LIMBA CHINEZA</v>
          </cell>
        </row>
        <row r="251">
          <cell r="E251" t="str">
            <v>LIMBA CHINEZA - LITERATURA UNIVERSALA</v>
          </cell>
        </row>
        <row r="252">
          <cell r="E252" t="str">
            <v>LIMBA CROATA-MATERNA</v>
          </cell>
        </row>
        <row r="253">
          <cell r="E253" t="str">
            <v>LIMBA CROATA-MATERNA - LITERATURA UNIVERSALA</v>
          </cell>
        </row>
        <row r="254">
          <cell r="E254" t="str">
            <v>LIMBA ENGLEZA</v>
          </cell>
        </row>
        <row r="255">
          <cell r="E255" t="str">
            <v>LIMBA ENGLEZA - GEOGRAFIE</v>
          </cell>
        </row>
        <row r="256">
          <cell r="E256" t="str">
            <v>LIMBA ENGLEZA - ISTORIE</v>
          </cell>
        </row>
        <row r="257">
          <cell r="E257" t="str">
            <v>LIMBA ENGLEZA - LIMBA FRANCEZA</v>
          </cell>
        </row>
        <row r="258">
          <cell r="E258" t="str">
            <v>LIMBA ENGLEZA - LIMBA GERMANA</v>
          </cell>
        </row>
        <row r="259">
          <cell r="E259" t="str">
            <v>LIMBA ENGLEZA - LIMBA MAGHIARA - MATERNA</v>
          </cell>
        </row>
        <row r="260">
          <cell r="E260" t="str">
            <v>LIMBA ENGLEZA - LIMBA SI LITERATURA ROMANA</v>
          </cell>
        </row>
        <row r="261">
          <cell r="E261" t="str">
            <v>LIMBA ENGLEZA - LITERATURA UNIVERSALA</v>
          </cell>
        </row>
        <row r="262">
          <cell r="E262" t="str">
            <v>LIMBA FRANCEZA</v>
          </cell>
        </row>
        <row r="263">
          <cell r="E263" t="str">
            <v>LIMBA FRANCEZA - GEOGRAFIE</v>
          </cell>
        </row>
        <row r="264">
          <cell r="E264" t="str">
            <v>LIMBA FRANCEZA - ISTORIE</v>
          </cell>
        </row>
        <row r="265">
          <cell r="E265" t="str">
            <v>LIMBA FRANCEZA - LIMBA ENGLEZA</v>
          </cell>
        </row>
        <row r="266">
          <cell r="E266" t="str">
            <v>LIMBA FRANCEZA - LIMBA GERMANA</v>
          </cell>
        </row>
        <row r="267">
          <cell r="E267" t="str">
            <v>LIMBA FRANCEZA - LIMBA MAGHIARA - MATERNA</v>
          </cell>
        </row>
        <row r="268">
          <cell r="E268" t="str">
            <v>LIMBA FRANCEZA - LIMBA SI LITERATURA ROMANA</v>
          </cell>
        </row>
        <row r="269">
          <cell r="E269" t="str">
            <v>LIMBA FRANCEZA - LITERATURA UNIVERSALA</v>
          </cell>
        </row>
        <row r="270">
          <cell r="E270" t="str">
            <v>LIMBA GERMANA</v>
          </cell>
        </row>
        <row r="271">
          <cell r="E271" t="str">
            <v>LIMBA GERMANA - GEOGRAFIE</v>
          </cell>
        </row>
        <row r="272">
          <cell r="E272" t="str">
            <v>LIMBA GERMANA - ISTORIE</v>
          </cell>
        </row>
        <row r="273">
          <cell r="E273" t="str">
            <v>LIMBA GERMANA - LIMBA ENGLEZA</v>
          </cell>
        </row>
        <row r="274">
          <cell r="E274" t="str">
            <v>LIMBA GERMANA - LIMBA FRANCEZA</v>
          </cell>
        </row>
        <row r="275">
          <cell r="E275" t="str">
            <v>LIMBA GERMANA - LIMBA MAGHIARA - MATERNA</v>
          </cell>
        </row>
        <row r="276">
          <cell r="E276" t="str">
            <v>LIMBA GERMANA - LIMBA SI LITERATURA ROMANA</v>
          </cell>
        </row>
        <row r="277">
          <cell r="E277" t="str">
            <v>LIMBA GERMANA - LITERATURA UNIVERSALA</v>
          </cell>
        </row>
        <row r="278">
          <cell r="E278" t="str">
            <v>LIMBA GERMANA - MATERNA - LIMBA GERMANA</v>
          </cell>
        </row>
        <row r="279">
          <cell r="E279" t="str">
            <v>LIMBA GERMANA-MATERNA</v>
          </cell>
        </row>
        <row r="280">
          <cell r="E280" t="str">
            <v>LIMBA GERMANA-MATERNA - LITERATURA UNIVERSALA</v>
          </cell>
        </row>
        <row r="281">
          <cell r="E281" t="str">
            <v>LIMBA GREACA VECHE</v>
          </cell>
        </row>
        <row r="282">
          <cell r="E282" t="str">
            <v>LIMBA GREACA VECHE - LITERATURA UNIVERSALA</v>
          </cell>
        </row>
        <row r="283">
          <cell r="E283" t="str">
            <v>LIMBA ITALIANA</v>
          </cell>
        </row>
        <row r="284">
          <cell r="E284" t="str">
            <v>LIMBA ITALIANA - LITERATURA UNIVERSALA</v>
          </cell>
        </row>
        <row r="285">
          <cell r="E285" t="str">
            <v>LIMBA JAPONEZA</v>
          </cell>
        </row>
        <row r="286">
          <cell r="E286" t="str">
            <v>LIMBA JAPONEZA - LITERATURA UNIVERSALA</v>
          </cell>
        </row>
        <row r="287">
          <cell r="E287" t="str">
            <v>LIMBA LATINA</v>
          </cell>
        </row>
        <row r="288">
          <cell r="E288" t="str">
            <v>LIMBA LATINA - LITERATURA UNIVERSALA</v>
          </cell>
        </row>
        <row r="289">
          <cell r="E289" t="str">
            <v>LIMBA MAGHIARA - MATERNA - LIMBA ENGLEZA</v>
          </cell>
        </row>
        <row r="290">
          <cell r="E290" t="str">
            <v>LIMBA MAGHIARA - MATERNA - LIMBA FRANCEZA</v>
          </cell>
        </row>
        <row r="291">
          <cell r="E291" t="str">
            <v>LIMBA MAGHIARA - MATERNA - LIMBA GERMANA</v>
          </cell>
        </row>
        <row r="292">
          <cell r="E292" t="str">
            <v>LIMBA MAGHIARA - MATERNA - LIMBA SI LITERATURA ROMANA</v>
          </cell>
        </row>
        <row r="293">
          <cell r="E293" t="str">
            <v>LIMBA MAGHIARA-MATERNA</v>
          </cell>
        </row>
        <row r="294">
          <cell r="E294" t="str">
            <v>LIMBA MAGHIARA-MATERNA - LITERATURA UNIVERSALA</v>
          </cell>
        </row>
        <row r="295">
          <cell r="E295" t="str">
            <v>LIMBA POLONA-MATERNA</v>
          </cell>
        </row>
        <row r="296">
          <cell r="E296" t="str">
            <v>LIMBA POLONA-MATERNA - LITERATURA UNIVERSALA</v>
          </cell>
        </row>
        <row r="297">
          <cell r="E297" t="str">
            <v>LIMBA PORTUGHEZA</v>
          </cell>
        </row>
        <row r="298">
          <cell r="E298" t="str">
            <v>LIMBA PORTUGHEZA - LITERATURA UNIVERSALA</v>
          </cell>
        </row>
        <row r="299">
          <cell r="E299" t="str">
            <v>LIMBA RROMANI-MATERNA</v>
          </cell>
        </row>
        <row r="300">
          <cell r="E300" t="str">
            <v>LIMBA RROMANI-MATERNA - LITERATURA UNIVERSALA</v>
          </cell>
        </row>
        <row r="301">
          <cell r="E301" t="str">
            <v>LIMBA RUSA</v>
          </cell>
        </row>
        <row r="302">
          <cell r="E302" t="str">
            <v>LIMBA RUSA - GEOGRAFIE</v>
          </cell>
        </row>
        <row r="303">
          <cell r="E303" t="str">
            <v>LIMBA RUSA - ISTORIE</v>
          </cell>
        </row>
        <row r="304">
          <cell r="E304" t="str">
            <v>LIMBA RUSA - LITERATURA UNIVERSALA</v>
          </cell>
        </row>
        <row r="305">
          <cell r="E305" t="str">
            <v>LIMBA RUSA-MATERNA</v>
          </cell>
        </row>
        <row r="306">
          <cell r="E306" t="str">
            <v>LIMBA RUSA-MATERNA - LITERATURA UNIVERSALA</v>
          </cell>
        </row>
        <row r="307">
          <cell r="E307" t="str">
            <v>LIMBA SARBA-MATERNA</v>
          </cell>
        </row>
        <row r="308">
          <cell r="E308" t="str">
            <v>LIMBA SARBA-MATERNA - LITERATURA UNIVERSALA</v>
          </cell>
        </row>
        <row r="309">
          <cell r="E309" t="str">
            <v>LIMBA SI LITERATURA ROMANA</v>
          </cell>
        </row>
        <row r="310">
          <cell r="E310" t="str">
            <v>LIMBA SI LITERATURA ROMANA - LIMBA ENGLEZA</v>
          </cell>
        </row>
        <row r="311">
          <cell r="E311" t="str">
            <v>LIMBA SI LITERATURA ROMANA - LIMBA FRANCEZA</v>
          </cell>
        </row>
        <row r="312">
          <cell r="E312" t="str">
            <v>LIMBA SI LITERATURA ROMANA - LIMBA GERMANA</v>
          </cell>
        </row>
        <row r="313">
          <cell r="E313" t="str">
            <v>LIMBA SI LITERATURA ROMANA - LIMBA MAGHIARA - MATERNA</v>
          </cell>
        </row>
        <row r="314">
          <cell r="E314" t="str">
            <v>LIMBA SI LITERATURA ROMANA - LITERATURA UNIVERSALA</v>
          </cell>
        </row>
        <row r="315">
          <cell r="E315" t="str">
            <v>LIMBA SLOVACA-MATERNA</v>
          </cell>
        </row>
        <row r="316">
          <cell r="E316" t="str">
            <v>LIMBA SLOVACA-MATERNA - LITERATURA UNIVERSALA</v>
          </cell>
        </row>
        <row r="317">
          <cell r="E317" t="str">
            <v>LIMBA SPANIOLA</v>
          </cell>
        </row>
        <row r="318">
          <cell r="E318" t="str">
            <v>LIMBA SPANIOLA - LITERATURA UNIVERSALA</v>
          </cell>
        </row>
        <row r="319">
          <cell r="E319" t="str">
            <v>LIMBA SPANIOLA - MATERNA</v>
          </cell>
        </row>
        <row r="320">
          <cell r="E320" t="str">
            <v>LIMBA SPANIOLA - MATERNA - LITERATURA UNIVERSALA</v>
          </cell>
        </row>
        <row r="321">
          <cell r="E321" t="str">
            <v>LIMBA TURCA-MATERNA</v>
          </cell>
        </row>
        <row r="322">
          <cell r="E322" t="str">
            <v>LIMBA TURCA-MATERNA - LITERATURA UNIVERSALA</v>
          </cell>
        </row>
        <row r="323">
          <cell r="E323" t="str">
            <v>LIMBA UCRAINEANA-MATERNA</v>
          </cell>
        </row>
        <row r="324">
          <cell r="E324" t="str">
            <v>LIMBA UCRAINEANA-MATERNA - LITERATURA UNIVERSALA</v>
          </cell>
        </row>
        <row r="325">
          <cell r="E325" t="str">
            <v>LUPTE</v>
          </cell>
        </row>
        <row r="326">
          <cell r="E326" t="str">
            <v>MACHETE / ARTIZANAT</v>
          </cell>
        </row>
        <row r="327">
          <cell r="E327" t="str">
            <v>MACHETE / CONSTRUCTII</v>
          </cell>
        </row>
        <row r="328">
          <cell r="E328" t="str">
            <v>MACHETE / CONSTRUCTII AUTOMODELE</v>
          </cell>
        </row>
        <row r="329">
          <cell r="E329" t="str">
            <v>MACHETE / CONSTRUCTII DE MASINI</v>
          </cell>
        </row>
        <row r="330">
          <cell r="E330" t="str">
            <v>MACHETE / CONSTRUCTII MODELE</v>
          </cell>
        </row>
        <row r="331">
          <cell r="E331" t="str">
            <v>MACHETE / MODELISM</v>
          </cell>
        </row>
        <row r="332">
          <cell r="E332" t="str">
            <v>MACHETE / TAMPLARIE</v>
          </cell>
        </row>
        <row r="333">
          <cell r="E333" t="str">
            <v>MANAGEMENT ARTISTIC</v>
          </cell>
        </row>
        <row r="334">
          <cell r="E334" t="str">
            <v>MATEMATICA</v>
          </cell>
        </row>
        <row r="335">
          <cell r="E335" t="str">
            <v>MATEMATICA - FIZICA</v>
          </cell>
        </row>
        <row r="336">
          <cell r="E336" t="str">
            <v>MATEMATICA APLICATA IN TEHNICA DE CALCUL</v>
          </cell>
        </row>
        <row r="337">
          <cell r="E337" t="str">
            <v>MECANICA / MECANICA</v>
          </cell>
        </row>
        <row r="338">
          <cell r="E338" t="str">
            <v>MECANICA / MECANICA AGRICOLA</v>
          </cell>
        </row>
        <row r="339">
          <cell r="E339" t="str">
            <v>MECANICA / MECANICA IN CONSTRUCTII</v>
          </cell>
        </row>
        <row r="340">
          <cell r="E340" t="str">
            <v>MECANICA / MECANICA NAVE</v>
          </cell>
        </row>
        <row r="341">
          <cell r="E341" t="str">
            <v>MECANICA / MECANICA PETROL SI GAZE</v>
          </cell>
        </row>
        <row r="342">
          <cell r="E342" t="str">
            <v>MECANICA / METALURGIE</v>
          </cell>
        </row>
        <row r="343">
          <cell r="E343" t="str">
            <v>MECANICA / PETROL SI GAZE</v>
          </cell>
        </row>
        <row r="344">
          <cell r="E344" t="str">
            <v>MECANICA FINA</v>
          </cell>
        </row>
        <row r="345">
          <cell r="E345" t="str">
            <v>MECANIZAREA AGRICULTURII</v>
          </cell>
        </row>
        <row r="346">
          <cell r="E346" t="str">
            <v>MEDIA SI POLIGRAFIE / TEHNICI CINEMATOGRAFICE SI DE TELEVIZIUNE</v>
          </cell>
        </row>
        <row r="347">
          <cell r="E347" t="str">
            <v>MEDIA SI POLIGRAFIE / TEHNICI POLIGRAFICE</v>
          </cell>
        </row>
        <row r="348">
          <cell r="E348" t="str">
            <v>MEDICINA GENERALA</v>
          </cell>
        </row>
        <row r="349">
          <cell r="E349" t="str">
            <v>METALOPLASTIE</v>
          </cell>
        </row>
        <row r="350">
          <cell r="E350" t="str">
            <v>METEOROLOGIE</v>
          </cell>
        </row>
        <row r="351">
          <cell r="E351" t="str">
            <v>MODA</v>
          </cell>
        </row>
        <row r="352">
          <cell r="E352" t="str">
            <v>MODELAJ</v>
          </cell>
        </row>
        <row r="353">
          <cell r="E353" t="str">
            <v>MODELISM FEROVIAR</v>
          </cell>
        </row>
        <row r="354">
          <cell r="E354" t="str">
            <v>MUZEOLOGIE / COLECTII</v>
          </cell>
        </row>
        <row r="355">
          <cell r="E355" t="str">
            <v>MUZICA DE CAMERA</v>
          </cell>
        </row>
        <row r="356">
          <cell r="E356" t="str">
            <v>MUZICA FOLK</v>
          </cell>
        </row>
        <row r="357">
          <cell r="E357" t="str">
            <v>MUZICA INSTRUMENTALA (FUNCTIE DE INSTRUMENT)</v>
          </cell>
        </row>
        <row r="358">
          <cell r="E358" t="str">
            <v>MUZICA POPULARA</v>
          </cell>
        </row>
        <row r="359">
          <cell r="E359" t="str">
            <v>MUZICA USOARA VOCALA SI INSTRUMENTALA</v>
          </cell>
        </row>
        <row r="360">
          <cell r="E360" t="str">
            <v>MUZICA VOCAL - INSTRUMENTALA</v>
          </cell>
        </row>
        <row r="361">
          <cell r="E361" t="str">
            <v>MUZICA VOCALA TRADITIONALA ROMANEASCA</v>
          </cell>
        </row>
        <row r="362">
          <cell r="E362" t="str">
            <v>NAVOMODELE</v>
          </cell>
        </row>
        <row r="363">
          <cell r="E363" t="str">
            <v>NUMISMATICA</v>
          </cell>
        </row>
        <row r="364">
          <cell r="E364" t="str">
            <v>OINA</v>
          </cell>
        </row>
        <row r="365">
          <cell r="E365" t="str">
            <v>OPERARE SI PROGRAMARE PE CALCULATOR</v>
          </cell>
        </row>
        <row r="366">
          <cell r="E366" t="str">
            <v>OPTIONAL IN DOMENIUL INFORMATICA / TEHNOLOGIA INFORMATIEI SI A COMUNICATIILOR</v>
          </cell>
        </row>
        <row r="367">
          <cell r="E367" t="str">
            <v>ORATORIE SI DEZBATERI</v>
          </cell>
        </row>
        <row r="368">
          <cell r="E368" t="str">
            <v>ORCHESTRA</v>
          </cell>
        </row>
        <row r="369">
          <cell r="E369" t="str">
            <v>ORCHESTRA POPULARA / TARAF</v>
          </cell>
        </row>
        <row r="370">
          <cell r="E370" t="str">
            <v>ORIENTARE TURISTICA</v>
          </cell>
        </row>
        <row r="371">
          <cell r="E371" t="str">
            <v>ORNITOLOGIE / ETOLOGIE</v>
          </cell>
        </row>
        <row r="372">
          <cell r="E372" t="str">
            <v>PANTOMIMA</v>
          </cell>
        </row>
        <row r="373">
          <cell r="E373" t="str">
            <v>PARASUTISM / PARAPANTA</v>
          </cell>
        </row>
        <row r="374">
          <cell r="E374" t="str">
            <v>PATINAJ</v>
          </cell>
        </row>
        <row r="375">
          <cell r="E375" t="str">
            <v>PEDAGOGIE</v>
          </cell>
        </row>
        <row r="376">
          <cell r="E376" t="str">
            <v>PEDAGOGIE - STUDII SOCIALE</v>
          </cell>
        </row>
        <row r="377">
          <cell r="E377" t="str">
            <v>PERSPECTIVA SI DESEN PROIECTIV</v>
          </cell>
        </row>
        <row r="378">
          <cell r="E378" t="str">
            <v>PICTURA</v>
          </cell>
        </row>
        <row r="379">
          <cell r="E379" t="str">
            <v>PICTURA / DESEN</v>
          </cell>
        </row>
        <row r="380">
          <cell r="E380" t="str">
            <v>PICTURA / PICTURA PE STICLA</v>
          </cell>
        </row>
        <row r="381">
          <cell r="E381" t="str">
            <v>PICTURA DE SEVALET</v>
          </cell>
        </row>
        <row r="382">
          <cell r="E382" t="str">
            <v>PIELARIE / CONFECTII PIELE</v>
          </cell>
        </row>
        <row r="383">
          <cell r="E383" t="str">
            <v>PREGATIRE - INSTRUIRE PRACTICA (AGRIGULTURA, HORTICULTURA / AGRICULTURA)</v>
          </cell>
        </row>
        <row r="384">
          <cell r="E384" t="str">
            <v>PREGATIRE - INSTRUIRE PRACTICA (AGRIGULTURA, HORTICULTURA / HORTICULTURA)</v>
          </cell>
        </row>
        <row r="385">
          <cell r="E385" t="str">
            <v>PREGATIRE - INSTRUIRE PRACTICA (ALIMENTATIE PUBLICA SI TURISM / ALIMENTATIE PUBLICA)</v>
          </cell>
        </row>
        <row r="386">
          <cell r="E386" t="str">
            <v>PREGATIRE - INSTRUIRE PRACTICA (ALIMENTATIE PUBLICA SI TURISM / TURISM)</v>
          </cell>
        </row>
        <row r="387">
          <cell r="E387" t="str">
            <v>PREGATIRE - INSTRUIRE PRACTICA (ASISTENTA MEDICALA)</v>
          </cell>
        </row>
        <row r="388">
          <cell r="E388" t="str">
            <v>PREGATIRE - INSTRUIRE PRACTICA (CHIMIE INDUSTRIALA / CHIMIE INDUSTRIALA)</v>
          </cell>
        </row>
        <row r="389">
          <cell r="E389" t="str">
            <v>PREGATIRE - INSTRUIRE PRACTICA (CHIMIE INDUSTRIALA / MATERIALE DE CONSTRUCTII)</v>
          </cell>
        </row>
        <row r="390">
          <cell r="E390" t="str">
            <v>PREGATIRE - INSTRUIRE PRACTICA (CONSTRUCTII SI LUCRARI PUBLICE / CONSTRUCTII)</v>
          </cell>
        </row>
        <row r="391">
          <cell r="E391" t="str">
            <v>PREGATIRE - INSTRUIRE PRACTICA (CONSTRUCTII SI LUCRARI PUBLICE / INSTALATII PENTRU CONSTRUCTII)</v>
          </cell>
        </row>
        <row r="392">
          <cell r="E392" t="str">
            <v>PREGATIRE - INSTRUIRE PRACTICA (ECONOMIC, ADMINISTRATIV, COMERT SI SERVICII / COMERT SI SERVICII)</v>
          </cell>
        </row>
        <row r="393">
          <cell r="E393" t="str">
            <v>PREGATIRE - INSTRUIRE PRACTICA (ECONOMIC, ADMINISTRATIV, COMERT SI SERVICII / POSTA)</v>
          </cell>
        </row>
        <row r="394">
          <cell r="E394" t="str">
            <v>PREGATIRE - INSTRUIRE PRACTICA (ELECTRONICA SI AUTOMATIZARI / ELECTRONICA SI AUTOMATIZARI)</v>
          </cell>
        </row>
        <row r="395">
          <cell r="E395" t="str">
            <v>PREGATIRE - INSTRUIRE PRACTICA (ELECTROTEHNICA, ELECTROMECANICA / ELECTROMECANICA</v>
          </cell>
        </row>
        <row r="396">
          <cell r="E396" t="str">
            <v>PREGATIRE - INSTRUIRE PRACTICA (ELECTROTEHNICA, ELECTROMECANICA / ELECTROTEHNICA</v>
          </cell>
        </row>
        <row r="397">
          <cell r="E397" t="str">
            <v>PREGATIRE - INSTRUIRE PRACTICA (ENERGETICA / ELECTROENERGETICA, TERMOENERGETICA, HIDROENERGETICA)</v>
          </cell>
        </row>
        <row r="398">
          <cell r="E398" t="str">
            <v>PREGATIRE - INSTRUIRE PRACTICA (ESTETICA SI IGIENA CORPULUI OMENESC / ASISTENTA MEDICALA GENERALA)</v>
          </cell>
        </row>
        <row r="399">
          <cell r="E399" t="str">
            <v>PREGATIRE - INSTRUIRE PRACTICA (ESTETICA SI IGIENA CORPULUI OMENESC)</v>
          </cell>
        </row>
        <row r="400">
          <cell r="E400" t="str">
            <v>PREGATIRE - INSTRUIRE PRACTICA (FARMACIE)</v>
          </cell>
        </row>
        <row r="401">
          <cell r="E401" t="str">
            <v>PREGATIRE - INSTRUIRE PRACTICA (INDUSTRIE ALIMENTARA / INDUSTRIA ALIMENTARA)</v>
          </cell>
        </row>
        <row r="402">
          <cell r="E402" t="str">
            <v>PREGATIRE - INSTRUIRE PRACTICA (INDUSTRIE ALIMENTARA / INDUSTRIALIZAREA CARNII)</v>
          </cell>
        </row>
        <row r="403">
          <cell r="E403" t="str">
            <v>PREGATIRE - INSTRUIRE PRACTICA (INDUSTRIE ALIMENTARA / INDUSTRIALIZAREA LAPTELUI)</v>
          </cell>
        </row>
        <row r="404">
          <cell r="E404" t="str">
            <v>PREGATIRE - INSTRUIRE PRACTICA (INDUSTRIE ALIMENTARA / INDUSTRIALIZAREA LEGUMELOR SI FRUCTELOR)</v>
          </cell>
        </row>
        <row r="405">
          <cell r="E405" t="str">
            <v>PREGATIRE - INSTRUIRE PRACTICA (INDUSTRIE ALIMENTARA / INDUSTRIE ALIMENTARA EXTRACTIVA)</v>
          </cell>
        </row>
        <row r="406">
          <cell r="E406" t="str">
            <v>PREGATIRE - INSTRUIRE PRACTICA (INDUSTRIE ALIMENTARA / INDUSTRIE ALIMENTARA FERMENTATIVA)</v>
          </cell>
        </row>
        <row r="407">
          <cell r="E407" t="str">
            <v>PREGATIRE - INSTRUIRE PRACTICA (INDUSTRIE ALIMENTARA / MORARIT)</v>
          </cell>
        </row>
        <row r="408">
          <cell r="E408" t="str">
            <v>PREGATIRE - INSTRUIRE PRACTICA (INDUSTRIE ALIMENTARA / PANIFICATIE)</v>
          </cell>
        </row>
        <row r="409">
          <cell r="E409" t="str">
            <v>PREGATIRE - INSTRUIRE PRACTICA (MECANICA / MECANICA AGRICOLA)</v>
          </cell>
        </row>
        <row r="410">
          <cell r="E410" t="str">
            <v>PREGATIRE - INSTRUIRE PRACTICA (MECANICA / MECANICA IN CONSTRUCTII)</v>
          </cell>
        </row>
        <row r="411">
          <cell r="E411" t="str">
            <v>PREGATIRE - INSTRUIRE PRACTICA (MECANICA / MECANICA NAVE)</v>
          </cell>
        </row>
        <row r="412">
          <cell r="E412" t="str">
            <v>PREGATIRE - INSTRUIRE PRACTICA (MECANICA / METALURGIE)</v>
          </cell>
        </row>
        <row r="413">
          <cell r="E413" t="str">
            <v>PREGATIRE - INSTRUIRE PRACTICA (MECANICA / PETROL SI GAZE)</v>
          </cell>
        </row>
        <row r="414">
          <cell r="E414" t="str">
            <v>PREGATIRE - INSTRUIRE PRACTICA (MECANICA)</v>
          </cell>
        </row>
        <row r="415">
          <cell r="E415" t="str">
            <v>PREGATIRE - INSTRUIRE PRACTICA (MEDIA SI POLIGRAFIE / TEHNICI CINEMATOGRAFICE SI DE TELEVIZIUNE)</v>
          </cell>
        </row>
        <row r="416">
          <cell r="E416" t="str">
            <v>PREGATIRE - INSTRUIRE PRACTICA (MEDIA SI POLIGRAFIE / TEHNICI POLIGRAFICE)</v>
          </cell>
        </row>
        <row r="417">
          <cell r="E417" t="str">
            <v>PREGATIRE - INSTRUIRE PRACTICA (PIELARIE / CONFECTII PIELE)</v>
          </cell>
        </row>
        <row r="418">
          <cell r="E418" t="str">
            <v>PREGATIRE - INSTRUIRE PRACTICA (PRELUCRAREA LEMNULUI / PRELUCRAREA LEMNULUI)</v>
          </cell>
        </row>
        <row r="419">
          <cell r="E419" t="str">
            <v>PREGATIRE - INSTRUIRE PRACTICA (SILVICULTURA / SILVICULTURA)</v>
          </cell>
        </row>
        <row r="420">
          <cell r="E420" t="str">
            <v>PREGATIRE - INSTRUIRE PRACTICA (TELECOMUNICATII / TELECOMUNICATII)</v>
          </cell>
        </row>
        <row r="421">
          <cell r="E421" t="str">
            <v>PREGATIRE - INSTRUIRE PRACTICA (TEXTILE / FILATURA - TESATORIE - FINISAJ)</v>
          </cell>
        </row>
        <row r="422">
          <cell r="E422" t="str">
            <v>PREGATIRE - INSTRUIRE PRACTICA (TEXTILE / TRICOTAJE SI CONFECTII TEXTILE, FINISAJ)</v>
          </cell>
        </row>
        <row r="423">
          <cell r="E423" t="str">
            <v>PREGATIRE - INSTRUIRE PRACTICA (TRANSPORTURI / CONDUCEREA AUTOVEHICULELOR)</v>
          </cell>
        </row>
        <row r="424">
          <cell r="E424" t="str">
            <v>PREGATIRE - INSTRUIRE PRACTICA (TRANSPORTURI / TRANSPORTURI AERONAUTICE)</v>
          </cell>
        </row>
        <row r="425">
          <cell r="E425" t="str">
            <v>PREGATIRE - INSTRUIRE PRACTICA (TRANSPORTURI / TRANSPORTURI FEROVIARE)</v>
          </cell>
        </row>
        <row r="426">
          <cell r="E426" t="str">
            <v>PREGATIRE - INSTRUIRE PRACTICA (TRANSPORTURI / TRANSPORTURI NAVALE)</v>
          </cell>
        </row>
        <row r="427">
          <cell r="E427" t="str">
            <v>PREGATIRE - INSTRUIRE PRACTICA (TRANSPORTURI / TRANSPORTURI RUTIERE)</v>
          </cell>
        </row>
        <row r="428">
          <cell r="E428" t="str">
            <v>PREGATIRE - INSTRUIRE PRACTICA (ZOOTEHNIST-VETERINAR / PISCICULTOR)</v>
          </cell>
        </row>
        <row r="429">
          <cell r="E429" t="str">
            <v>PREGATIRE - INSTRUIRE PRACTICA (ZOOTEHNIST-VETERINAR / ZOOTEHNIST-VETERINAR)</v>
          </cell>
        </row>
        <row r="430">
          <cell r="E430" t="str">
            <v>PRELUCRARE MASE PLASTICE SI STICLA</v>
          </cell>
        </row>
        <row r="431">
          <cell r="E431" t="str">
            <v>PRELUCRAREA LEMNULUI</v>
          </cell>
        </row>
        <row r="432">
          <cell r="E432" t="str">
            <v>PRIETENII POMPIERILOR</v>
          </cell>
        </row>
        <row r="433">
          <cell r="E433" t="str">
            <v>PROCESAREA COMPUTERIZATA A IMAGINII</v>
          </cell>
        </row>
        <row r="434">
          <cell r="E434" t="str">
            <v>PROFESOR - EDUCATOR</v>
          </cell>
        </row>
        <row r="435">
          <cell r="E435" t="str">
            <v>PROFESOR DOCUMENTARIST</v>
          </cell>
        </row>
        <row r="436">
          <cell r="E436" t="str">
            <v>PROFESOR IN CENTRE SI CABINETE DE ASISTENTA PSIHOPEDAGOGICA</v>
          </cell>
        </row>
        <row r="437">
          <cell r="E437" t="str">
            <v>PROFESOR ITINERANT / DE SPRIJIN</v>
          </cell>
        </row>
        <row r="438">
          <cell r="E438" t="str">
            <v>PROFESOR LOGOPED</v>
          </cell>
        </row>
        <row r="439">
          <cell r="E439" t="str">
            <v>PROFESOR PREPARATOR (NEVAZATOR)</v>
          </cell>
        </row>
        <row r="440">
          <cell r="E440" t="str">
            <v>PROFESOR PSIHOPEDAGOG</v>
          </cell>
        </row>
        <row r="441">
          <cell r="E441" t="str">
            <v>PROFIL SERVICII: INFORMATICA - TEHNOLOGII ASISTATE DE CALCULATOR</v>
          </cell>
        </row>
        <row r="442">
          <cell r="E442" t="str">
            <v>PROFIL TEHNIC: INFORMATICA - TEHNOLOGII ASISTATE DE CALCULATOR</v>
          </cell>
        </row>
        <row r="443">
          <cell r="E443" t="str">
            <v>PROTECTIA MEDIULUI</v>
          </cell>
        </row>
        <row r="444">
          <cell r="E444" t="str">
            <v>PROTECTIA MEDIULUI / ECOLOGIE</v>
          </cell>
        </row>
        <row r="445">
          <cell r="E445" t="str">
            <v>PROTECTIE CIVILA</v>
          </cell>
        </row>
        <row r="446">
          <cell r="E446" t="str">
            <v>PSIHOLOGIE</v>
          </cell>
        </row>
        <row r="447">
          <cell r="E447" t="str">
            <v>PSIHOLOGIE - FILOSOFIE; LOGICA, ARGUMENTARE SI COMUNICARE</v>
          </cell>
        </row>
        <row r="448">
          <cell r="E448" t="str">
            <v>PSIHOLOGIE - FILOSOFIE; LOGICA, ARGUMENTARE SI COMUNICARE - STUDII SOCIALE</v>
          </cell>
        </row>
        <row r="449">
          <cell r="E449" t="str">
            <v>PSIHOLOGIE - SOCIOLOGIE</v>
          </cell>
        </row>
        <row r="450">
          <cell r="E450" t="str">
            <v>PSIHOLOGIE - SOCIOLOGIE - STUDII SOCIALE</v>
          </cell>
        </row>
        <row r="451">
          <cell r="E451" t="str">
            <v>PSIHOLOGIE - STUDII SOCIALE</v>
          </cell>
        </row>
        <row r="452">
          <cell r="E452" t="str">
            <v>PSIHOPEDAGOGIE SPECIALA</v>
          </cell>
        </row>
        <row r="453">
          <cell r="E453" t="str">
            <v>RADIOCLUB</v>
          </cell>
        </row>
        <row r="454">
          <cell r="E454" t="str">
            <v>RADIOGONIOMETRIE</v>
          </cell>
        </row>
        <row r="455">
          <cell r="E455" t="str">
            <v>RADIOTELEGRAFIE</v>
          </cell>
        </row>
        <row r="456">
          <cell r="E456" t="str">
            <v>REBUS</v>
          </cell>
        </row>
        <row r="457">
          <cell r="E457" t="str">
            <v>REDACTIE PRESA / RADIO-TV</v>
          </cell>
        </row>
        <row r="458">
          <cell r="E458" t="str">
            <v>REGIE</v>
          </cell>
        </row>
        <row r="459">
          <cell r="E459" t="str">
            <v>REGIE TEATRU / FILM</v>
          </cell>
        </row>
        <row r="460">
          <cell r="E460" t="str">
            <v>RELATII INTERNATIONALE</v>
          </cell>
        </row>
        <row r="461">
          <cell r="E461" t="str">
            <v>RELIGIE ADVENTISTA</v>
          </cell>
        </row>
        <row r="462">
          <cell r="E462" t="str">
            <v>RELIGIE BAPTISTA</v>
          </cell>
        </row>
        <row r="463">
          <cell r="E463" t="str">
            <v>RELIGIE EVANGHELICA - CONFESIUNEA AUGUSTANA</v>
          </cell>
        </row>
        <row r="464">
          <cell r="E464" t="str">
            <v>RELIGIE GRECO-CATOLICA</v>
          </cell>
        </row>
        <row r="465">
          <cell r="E465" t="str">
            <v>RELIGIE ORTODOXA</v>
          </cell>
        </row>
        <row r="466">
          <cell r="E466" t="str">
            <v>RELIGIE ORTODOXA DE RIT VECHI</v>
          </cell>
        </row>
        <row r="467">
          <cell r="E467" t="str">
            <v>RELIGIE PENTICOSTALA</v>
          </cell>
        </row>
        <row r="468">
          <cell r="E468" t="str">
            <v>RELIGIE REFORMATA</v>
          </cell>
        </row>
        <row r="469">
          <cell r="E469" t="str">
            <v>RELIGIE ROMANO-CATOLICA</v>
          </cell>
        </row>
        <row r="470">
          <cell r="E470" t="str">
            <v>RELIGIE UNITARIANA</v>
          </cell>
        </row>
        <row r="471">
          <cell r="E471" t="str">
            <v>REPERTORIU ANSAMBLU</v>
          </cell>
        </row>
        <row r="472">
          <cell r="E472" t="str">
            <v>REPERTORIU INDIVIDUAL</v>
          </cell>
        </row>
        <row r="473">
          <cell r="E473" t="str">
            <v>RESTAURARE</v>
          </cell>
        </row>
        <row r="474">
          <cell r="E474" t="str">
            <v>RITMICA</v>
          </cell>
        </row>
        <row r="475">
          <cell r="E475" t="str">
            <v>SAH</v>
          </cell>
        </row>
        <row r="476">
          <cell r="E476" t="str">
            <v>SANITARII PRICEPUTI</v>
          </cell>
        </row>
        <row r="477">
          <cell r="E477" t="str">
            <v>SCENOGRAFIE</v>
          </cell>
        </row>
        <row r="478">
          <cell r="E478" t="str">
            <v>SCHI</v>
          </cell>
        </row>
        <row r="479">
          <cell r="E479" t="str">
            <v>SCRABBLE</v>
          </cell>
        </row>
        <row r="480">
          <cell r="E480" t="str">
            <v>SCULPTURA / MODELAJ</v>
          </cell>
        </row>
        <row r="481">
          <cell r="E481" t="str">
            <v>SCULPTURA ORNAMENTALA</v>
          </cell>
        </row>
        <row r="482">
          <cell r="E482" t="str">
            <v>SCULPTURA STATUARA</v>
          </cell>
        </row>
        <row r="483">
          <cell r="E483" t="str">
            <v>SILVICULTURA</v>
          </cell>
        </row>
        <row r="484">
          <cell r="E484" t="str">
            <v>SILVICULTURA SI DENDROLOGIE</v>
          </cell>
        </row>
        <row r="485">
          <cell r="E485" t="str">
            <v>SOCIOLOGIE</v>
          </cell>
        </row>
        <row r="486">
          <cell r="E486" t="str">
            <v>SOCIOLOGIE - FILOSOFIE; LOGICA, ARGUMENTARE SI COMUNICARE</v>
          </cell>
        </row>
        <row r="487">
          <cell r="E487" t="str">
            <v>SOCIOLOGIE - FILOSOFIE; LOGICA, ARGUMENTARE SI COMUNICARE - STUDII SOCIALE</v>
          </cell>
        </row>
        <row r="488">
          <cell r="E488" t="str">
            <v>SOCIOLOGIE - PSIHOLOGIE</v>
          </cell>
        </row>
        <row r="489">
          <cell r="E489" t="str">
            <v>SOCIOLOGIE - PSIHOLOGIE - STUDII SOCIALE</v>
          </cell>
        </row>
        <row r="490">
          <cell r="E490" t="str">
            <v>SOCIOLOGIE - STUDII SOCIALE</v>
          </cell>
        </row>
        <row r="491">
          <cell r="E491" t="str">
            <v>STUDII EUROPENE</v>
          </cell>
        </row>
        <row r="492">
          <cell r="E492" t="str">
            <v>STUDIU DESEN</v>
          </cell>
        </row>
        <row r="493">
          <cell r="E493" t="str">
            <v>STUDIUL COMPOZITIEI</v>
          </cell>
        </row>
        <row r="494">
          <cell r="E494" t="str">
            <v>STUDIUL CORPULUI SI AL FIGURII UMANE, IN CULOARE</v>
          </cell>
        </row>
        <row r="495">
          <cell r="E495" t="str">
            <v>STUDIUL CORPULUI SI AL FIGURII UMANE, IN VOLUM</v>
          </cell>
        </row>
        <row r="496">
          <cell r="E496" t="str">
            <v>STUDIUL FORMELOR SI AL CULORII</v>
          </cell>
        </row>
        <row r="497">
          <cell r="E497" t="str">
            <v>STUDIUL FORMELOR SI AL VOLUMULUI</v>
          </cell>
        </row>
        <row r="498">
          <cell r="E498" t="str">
            <v>STUDIUL FORMELOR SI DESENUL</v>
          </cell>
        </row>
        <row r="499">
          <cell r="E499" t="str">
            <v>TAMPLARIE</v>
          </cell>
        </row>
        <row r="500">
          <cell r="E500" t="str">
            <v>TAPISERIE</v>
          </cell>
        </row>
        <row r="501">
          <cell r="E501" t="str">
            <v>TEATRU</v>
          </cell>
        </row>
        <row r="502">
          <cell r="E502" t="str">
            <v>TEATRU / TEATRU DE REVISTA</v>
          </cell>
        </row>
        <row r="503">
          <cell r="E503" t="str">
            <v>TEATRU DE PAPUSI / MARIONETE</v>
          </cell>
        </row>
        <row r="504">
          <cell r="E504" t="str">
            <v>TEHNOLOGIA INFORMATIEI</v>
          </cell>
        </row>
        <row r="505">
          <cell r="E505" t="str">
            <v>TEHNOLOGIA INFORMATIEI SI A COMUNICATIILOR</v>
          </cell>
        </row>
        <row r="506">
          <cell r="E506" t="str">
            <v>TEHNOLOGIA INFORMATIEI SI COMUNICARII</v>
          </cell>
        </row>
        <row r="507">
          <cell r="E507" t="str">
            <v>TEHNOLOGII ASISTATE DE CALCULATOR</v>
          </cell>
        </row>
        <row r="508">
          <cell r="E508" t="str">
            <v>TEHNOREDACTARE PE CALCULATOR</v>
          </cell>
        </row>
        <row r="509">
          <cell r="E509" t="str">
            <v>TENIS DE CAMP</v>
          </cell>
        </row>
        <row r="510">
          <cell r="E510" t="str">
            <v>TENIS DE MASA</v>
          </cell>
        </row>
        <row r="511">
          <cell r="E511" t="str">
            <v>TEORIE-SOLFEGIU-DICTEU</v>
          </cell>
        </row>
        <row r="512">
          <cell r="E512" t="str">
            <v>TESATORIE</v>
          </cell>
        </row>
        <row r="513">
          <cell r="E513" t="str">
            <v>TEXTILE / FILATURA SI TESATORIE, FINISAJ TEXTIL</v>
          </cell>
        </row>
        <row r="514">
          <cell r="E514" t="str">
            <v>TEXTILE / TRICOTAJE SI CONFECTII TEXTILE, FINISAJ TEXTIL</v>
          </cell>
        </row>
        <row r="515">
          <cell r="E515" t="str">
            <v>TIR</v>
          </cell>
        </row>
        <row r="516">
          <cell r="E516" t="str">
            <v>TRANSPORTURI / TRANSPORTURI AERONAUTICE</v>
          </cell>
        </row>
        <row r="517">
          <cell r="E517" t="str">
            <v>TRANSPORTURI / TRANSPORTURI FEROVIARE</v>
          </cell>
        </row>
        <row r="518">
          <cell r="E518" t="str">
            <v>TRANSPORTURI / TRANSPORTURI NAVALE</v>
          </cell>
        </row>
        <row r="519">
          <cell r="E519" t="str">
            <v>TRANSPORTURI / TRANSPORTURI RUTIERE</v>
          </cell>
        </row>
        <row r="520">
          <cell r="E520" t="str">
            <v>TURISM / AGROTURISM</v>
          </cell>
        </row>
        <row r="521">
          <cell r="E521" t="str">
            <v>VETERINAR</v>
          </cell>
        </row>
        <row r="522">
          <cell r="E522" t="str">
            <v>VOLEI</v>
          </cell>
        </row>
        <row r="523">
          <cell r="E523" t="str">
            <v>ZOOTEHNIE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zoomScale="80" zoomScaleNormal="80" workbookViewId="0">
      <selection activeCell="H37" sqref="H37"/>
    </sheetView>
  </sheetViews>
  <sheetFormatPr defaultColWidth="9.140625" defaultRowHeight="15.75"/>
  <cols>
    <col min="1" max="1" width="5.85546875" style="43" customWidth="1"/>
    <col min="2" max="2" width="3.7109375" style="43" customWidth="1"/>
    <col min="3" max="3" width="15.5703125" style="4" customWidth="1"/>
    <col min="4" max="4" width="15.85546875" style="43" customWidth="1"/>
    <col min="5" max="5" width="18.28515625" style="42" customWidth="1"/>
    <col min="6" max="6" width="8" style="42" customWidth="1"/>
    <col min="7" max="7" width="6.140625" style="42" customWidth="1"/>
    <col min="8" max="8" width="15" style="43" customWidth="1"/>
    <col min="9" max="9" width="17" style="43" customWidth="1"/>
    <col min="10" max="10" width="14.7109375" style="43" customWidth="1"/>
    <col min="11" max="11" width="9.7109375" style="43" customWidth="1"/>
    <col min="12" max="12" width="14.140625" style="5" customWidth="1"/>
    <col min="13" max="14" width="6" style="5" customWidth="1"/>
    <col min="15" max="15" width="6" style="43" customWidth="1"/>
    <col min="16" max="16" width="22.85546875" style="43" customWidth="1"/>
    <col min="17" max="17" width="11.42578125" style="43" customWidth="1"/>
    <col min="18" max="18" width="26" style="42" customWidth="1"/>
    <col min="19" max="19" width="18.42578125" style="42" customWidth="1"/>
    <col min="20" max="20" width="19.28515625" style="43" customWidth="1"/>
    <col min="21" max="21" width="5.7109375" style="43" customWidth="1"/>
    <col min="22" max="22" width="14" style="43" customWidth="1"/>
    <col min="23" max="23" width="9.140625" style="43"/>
    <col min="24" max="24" width="20.42578125" style="43" customWidth="1"/>
    <col min="25" max="16384" width="9.140625" style="43"/>
  </cols>
  <sheetData>
    <row r="1" spans="1:24" ht="18">
      <c r="A1" s="126"/>
      <c r="B1" s="126"/>
      <c r="C1" s="127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</row>
    <row r="2" spans="1:24">
      <c r="C2" s="44"/>
      <c r="H2"/>
    </row>
    <row r="3" spans="1:24">
      <c r="C3" s="44"/>
      <c r="H3"/>
      <c r="R3" s="128"/>
      <c r="S3" s="128"/>
      <c r="T3" s="128"/>
    </row>
    <row r="4" spans="1:24">
      <c r="A4" s="129"/>
      <c r="B4" s="129"/>
      <c r="C4" s="130"/>
      <c r="D4" s="129"/>
    </row>
    <row r="5" spans="1:24" s="45" customFormat="1" ht="27">
      <c r="A5" s="131" t="s">
        <v>0</v>
      </c>
      <c r="B5" s="131"/>
      <c r="C5" s="132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</row>
    <row r="6" spans="1:24">
      <c r="A6" s="7"/>
      <c r="C6" s="8"/>
      <c r="D6" s="7"/>
      <c r="E6" s="9"/>
      <c r="F6" s="9"/>
      <c r="G6" s="9"/>
      <c r="H6" s="7"/>
      <c r="I6" s="7"/>
      <c r="J6" s="7"/>
      <c r="K6" s="7"/>
      <c r="L6" s="10"/>
      <c r="M6" s="10"/>
      <c r="N6" s="10"/>
      <c r="O6" s="7"/>
    </row>
    <row r="7" spans="1:24" s="42" customFormat="1" ht="56.25" customHeight="1">
      <c r="A7" s="125" t="s">
        <v>1</v>
      </c>
      <c r="B7" s="115" t="s">
        <v>2</v>
      </c>
      <c r="C7" s="133" t="s">
        <v>3</v>
      </c>
      <c r="D7" s="125" t="s">
        <v>4</v>
      </c>
      <c r="E7" s="125" t="s">
        <v>5</v>
      </c>
      <c r="F7" s="135" t="s">
        <v>6</v>
      </c>
      <c r="G7" s="136"/>
      <c r="H7" s="125" t="s">
        <v>7</v>
      </c>
      <c r="I7" s="117" t="s">
        <v>8</v>
      </c>
      <c r="J7" s="125" t="s">
        <v>9</v>
      </c>
      <c r="K7" s="117" t="s">
        <v>10</v>
      </c>
      <c r="L7" s="115" t="s">
        <v>11</v>
      </c>
      <c r="M7" s="117" t="s">
        <v>12</v>
      </c>
      <c r="N7" s="115" t="s">
        <v>13</v>
      </c>
      <c r="O7" s="117" t="s">
        <v>14</v>
      </c>
      <c r="P7" s="118" t="s">
        <v>15</v>
      </c>
      <c r="Q7" s="120" t="s">
        <v>16</v>
      </c>
      <c r="R7" s="122" t="s">
        <v>17</v>
      </c>
      <c r="S7" s="122"/>
      <c r="T7" s="122"/>
      <c r="U7" s="122"/>
      <c r="V7" s="122"/>
      <c r="W7" s="103"/>
      <c r="X7" s="123" t="s">
        <v>735</v>
      </c>
    </row>
    <row r="8" spans="1:24" s="42" customFormat="1" ht="81.75" customHeight="1">
      <c r="A8" s="118"/>
      <c r="B8" s="116"/>
      <c r="C8" s="134"/>
      <c r="D8" s="118"/>
      <c r="E8" s="118"/>
      <c r="F8" s="41" t="s">
        <v>18</v>
      </c>
      <c r="G8" s="41" t="s">
        <v>19</v>
      </c>
      <c r="H8" s="118"/>
      <c r="I8" s="115"/>
      <c r="J8" s="118"/>
      <c r="K8" s="115"/>
      <c r="L8" s="116"/>
      <c r="M8" s="115"/>
      <c r="N8" s="116"/>
      <c r="O8" s="115"/>
      <c r="P8" s="119"/>
      <c r="Q8" s="121"/>
      <c r="R8" s="98" t="s">
        <v>20</v>
      </c>
      <c r="S8" s="98" t="s">
        <v>21</v>
      </c>
      <c r="T8" s="98" t="s">
        <v>22</v>
      </c>
      <c r="U8" s="104" t="s">
        <v>23</v>
      </c>
      <c r="V8" s="98" t="s">
        <v>24</v>
      </c>
      <c r="W8" s="103"/>
      <c r="X8" s="124"/>
    </row>
    <row r="9" spans="1:24" s="42" customFormat="1" ht="25.5" customHeight="1">
      <c r="A9" s="46">
        <v>1</v>
      </c>
      <c r="B9" s="46">
        <v>2</v>
      </c>
      <c r="C9" s="46">
        <v>3</v>
      </c>
      <c r="D9" s="46">
        <v>4</v>
      </c>
      <c r="E9" s="46">
        <v>5</v>
      </c>
      <c r="F9" s="46">
        <v>6</v>
      </c>
      <c r="G9" s="46">
        <v>7</v>
      </c>
      <c r="H9" s="46">
        <v>8</v>
      </c>
      <c r="I9" s="46">
        <v>9</v>
      </c>
      <c r="J9" s="46">
        <v>10</v>
      </c>
      <c r="K9" s="46">
        <v>11</v>
      </c>
      <c r="L9" s="46">
        <v>12</v>
      </c>
      <c r="M9" s="46">
        <v>13</v>
      </c>
      <c r="N9" s="46">
        <v>14</v>
      </c>
      <c r="O9" s="46">
        <v>15</v>
      </c>
      <c r="P9" s="46">
        <v>16</v>
      </c>
      <c r="Q9" s="46">
        <v>17</v>
      </c>
      <c r="R9" s="98">
        <v>18</v>
      </c>
      <c r="S9" s="98">
        <v>19</v>
      </c>
      <c r="T9" s="98">
        <v>20</v>
      </c>
      <c r="U9" s="98">
        <v>21</v>
      </c>
      <c r="V9" s="98">
        <v>22</v>
      </c>
      <c r="W9" s="103"/>
      <c r="X9" s="103"/>
    </row>
    <row r="10" spans="1:24" s="42" customFormat="1" ht="150" customHeight="1">
      <c r="A10" s="97">
        <v>1</v>
      </c>
      <c r="B10" s="97">
        <v>3</v>
      </c>
      <c r="C10" s="15" t="s">
        <v>192</v>
      </c>
      <c r="D10" s="50" t="s">
        <v>109</v>
      </c>
      <c r="E10" s="50" t="s">
        <v>732</v>
      </c>
      <c r="F10" s="15">
        <v>19</v>
      </c>
      <c r="G10" s="15">
        <v>1</v>
      </c>
      <c r="H10" s="97" t="s">
        <v>197</v>
      </c>
      <c r="I10" s="97">
        <v>1</v>
      </c>
      <c r="J10" s="97" t="s">
        <v>82</v>
      </c>
      <c r="K10" s="97"/>
      <c r="L10" s="97" t="s">
        <v>29</v>
      </c>
      <c r="M10" s="97" t="s">
        <v>29</v>
      </c>
      <c r="N10" s="97" t="s">
        <v>29</v>
      </c>
      <c r="O10" s="97" t="s">
        <v>29</v>
      </c>
      <c r="P10" s="97"/>
      <c r="Q10" s="109">
        <v>7970</v>
      </c>
      <c r="R10" s="19"/>
      <c r="S10" s="19"/>
      <c r="T10" s="19"/>
      <c r="U10" s="19"/>
      <c r="V10" s="19"/>
      <c r="W10" s="103"/>
      <c r="X10" s="103"/>
    </row>
    <row r="11" spans="1:24" ht="150" customHeight="1">
      <c r="A11" s="99">
        <v>2</v>
      </c>
      <c r="B11" s="99">
        <v>4</v>
      </c>
      <c r="C11" s="15" t="s">
        <v>309</v>
      </c>
      <c r="D11" s="15" t="s">
        <v>109</v>
      </c>
      <c r="E11" s="50" t="s">
        <v>732</v>
      </c>
      <c r="F11" s="15">
        <v>5</v>
      </c>
      <c r="G11" s="15">
        <v>0</v>
      </c>
      <c r="H11" s="99"/>
      <c r="I11" s="99"/>
      <c r="J11" s="99" t="s">
        <v>310</v>
      </c>
      <c r="K11" s="99"/>
      <c r="L11" s="99"/>
      <c r="M11" s="99"/>
      <c r="N11" s="99"/>
      <c r="O11" s="99"/>
      <c r="P11" s="99" t="s">
        <v>311</v>
      </c>
      <c r="Q11" s="110"/>
      <c r="R11" s="26" t="s">
        <v>312</v>
      </c>
      <c r="S11" s="26" t="s">
        <v>313</v>
      </c>
      <c r="T11" s="26"/>
      <c r="U11" s="26"/>
      <c r="V11" s="26" t="s">
        <v>314</v>
      </c>
      <c r="W11" s="98"/>
      <c r="X11" s="98"/>
    </row>
    <row r="12" spans="1:24" ht="150" customHeight="1">
      <c r="A12" s="97">
        <v>3</v>
      </c>
      <c r="B12" s="46">
        <v>1</v>
      </c>
      <c r="C12" s="14" t="s">
        <v>734</v>
      </c>
      <c r="D12" s="15" t="s">
        <v>173</v>
      </c>
      <c r="E12" s="56" t="s">
        <v>241</v>
      </c>
      <c r="F12" s="15">
        <v>2</v>
      </c>
      <c r="G12" s="15"/>
      <c r="H12" s="15" t="s">
        <v>179</v>
      </c>
      <c r="I12" s="15">
        <v>1</v>
      </c>
      <c r="J12" s="15" t="s">
        <v>62</v>
      </c>
      <c r="K12" s="15"/>
      <c r="L12" s="15"/>
      <c r="M12" s="15"/>
      <c r="N12" s="15"/>
      <c r="O12" s="15"/>
      <c r="P12" s="15" t="s">
        <v>179</v>
      </c>
      <c r="Q12" s="111"/>
      <c r="R12" s="57" t="s">
        <v>180</v>
      </c>
      <c r="S12" s="57" t="s">
        <v>39</v>
      </c>
      <c r="T12" s="57" t="s">
        <v>172</v>
      </c>
      <c r="U12" s="57">
        <v>1</v>
      </c>
      <c r="V12" s="57"/>
      <c r="W12" s="98"/>
      <c r="X12" s="98"/>
    </row>
    <row r="13" spans="1:24" ht="150" customHeight="1">
      <c r="A13" s="99">
        <v>4</v>
      </c>
      <c r="B13" s="99">
        <v>2</v>
      </c>
      <c r="C13" s="15" t="s">
        <v>675</v>
      </c>
      <c r="D13" s="50" t="s">
        <v>26</v>
      </c>
      <c r="E13" s="50" t="s">
        <v>241</v>
      </c>
      <c r="F13" s="50">
        <v>11</v>
      </c>
      <c r="G13" s="50">
        <v>0</v>
      </c>
      <c r="H13" s="101" t="s">
        <v>679</v>
      </c>
      <c r="I13" s="101">
        <v>1</v>
      </c>
      <c r="J13" s="101" t="s">
        <v>82</v>
      </c>
      <c r="K13" s="101" t="s">
        <v>678</v>
      </c>
      <c r="L13" s="99"/>
      <c r="M13" s="99"/>
      <c r="N13" s="99"/>
      <c r="O13" s="99"/>
      <c r="P13" s="99"/>
      <c r="Q13" s="110">
        <v>9429</v>
      </c>
      <c r="R13" s="28"/>
      <c r="S13" s="26"/>
      <c r="T13" s="26"/>
      <c r="U13" s="26"/>
      <c r="V13" s="26"/>
      <c r="W13" s="98"/>
      <c r="X13" s="98"/>
    </row>
    <row r="14" spans="1:24" s="21" customFormat="1" ht="150" customHeight="1">
      <c r="A14" s="97">
        <v>5</v>
      </c>
      <c r="B14" s="28">
        <v>2</v>
      </c>
      <c r="C14" s="57" t="s">
        <v>700</v>
      </c>
      <c r="D14" s="57" t="s">
        <v>704</v>
      </c>
      <c r="E14" s="50" t="s">
        <v>241</v>
      </c>
      <c r="F14" s="107">
        <v>0.83</v>
      </c>
      <c r="G14" s="107">
        <v>0</v>
      </c>
      <c r="H14" s="26"/>
      <c r="I14" s="26">
        <v>1</v>
      </c>
      <c r="J14" s="26" t="s">
        <v>62</v>
      </c>
      <c r="K14" s="26" t="s">
        <v>63</v>
      </c>
      <c r="L14" s="26" t="s">
        <v>447</v>
      </c>
      <c r="M14" s="26" t="s">
        <v>448</v>
      </c>
      <c r="N14" s="26" t="s">
        <v>448</v>
      </c>
      <c r="O14" s="26" t="s">
        <v>448</v>
      </c>
      <c r="P14" s="26"/>
      <c r="Q14" s="112"/>
      <c r="R14" s="28"/>
      <c r="S14" s="26"/>
      <c r="T14" s="26"/>
      <c r="U14" s="26"/>
      <c r="V14" s="26"/>
      <c r="W14" s="105"/>
      <c r="X14" s="105"/>
    </row>
    <row r="15" spans="1:24" s="22" customFormat="1" ht="150" customHeight="1">
      <c r="A15" s="99">
        <v>6</v>
      </c>
      <c r="B15" s="23">
        <v>3</v>
      </c>
      <c r="C15" s="108" t="s">
        <v>213</v>
      </c>
      <c r="D15" s="108" t="s">
        <v>109</v>
      </c>
      <c r="E15" s="50" t="s">
        <v>241</v>
      </c>
      <c r="F15" s="108">
        <v>12</v>
      </c>
      <c r="G15" s="108"/>
      <c r="H15" s="23"/>
      <c r="I15" s="23"/>
      <c r="J15" s="23" t="s">
        <v>215</v>
      </c>
      <c r="K15" s="23"/>
      <c r="L15" s="23"/>
      <c r="M15" s="23"/>
      <c r="N15" s="23"/>
      <c r="O15" s="23"/>
      <c r="P15" s="23" t="s">
        <v>216</v>
      </c>
      <c r="Q15" s="113"/>
      <c r="R15" s="23"/>
      <c r="S15" s="19"/>
      <c r="T15" s="19"/>
      <c r="U15" s="19"/>
      <c r="V15" s="19"/>
      <c r="W15" s="106"/>
      <c r="X15" s="106"/>
    </row>
    <row r="16" spans="1:24" s="21" customFormat="1" ht="150" customHeight="1">
      <c r="A16" s="97">
        <v>7</v>
      </c>
      <c r="B16" s="23">
        <v>3</v>
      </c>
      <c r="C16" s="108" t="s">
        <v>236</v>
      </c>
      <c r="D16" s="108" t="s">
        <v>26</v>
      </c>
      <c r="E16" s="96" t="s">
        <v>241</v>
      </c>
      <c r="F16" s="108">
        <v>8</v>
      </c>
      <c r="G16" s="108">
        <v>0</v>
      </c>
      <c r="H16" s="23"/>
      <c r="I16" s="23"/>
      <c r="J16" s="23" t="s">
        <v>62</v>
      </c>
      <c r="K16" s="23"/>
      <c r="L16" s="23"/>
      <c r="M16" s="23" t="s">
        <v>238</v>
      </c>
      <c r="N16" s="23"/>
      <c r="O16" s="23"/>
      <c r="P16" s="23"/>
      <c r="Q16" s="113">
        <v>4619</v>
      </c>
      <c r="R16" s="23"/>
      <c r="S16" s="23"/>
      <c r="T16" s="23"/>
      <c r="U16" s="23"/>
      <c r="V16" s="23"/>
      <c r="W16" s="105"/>
      <c r="X16" s="105"/>
    </row>
    <row r="17" spans="1:24" s="21" customFormat="1" ht="150" customHeight="1">
      <c r="A17" s="99">
        <v>8</v>
      </c>
      <c r="B17" s="26">
        <v>4</v>
      </c>
      <c r="C17" s="96" t="s">
        <v>362</v>
      </c>
      <c r="D17" s="57" t="s">
        <v>109</v>
      </c>
      <c r="E17" s="96" t="s">
        <v>241</v>
      </c>
      <c r="F17" s="57">
        <v>2</v>
      </c>
      <c r="G17" s="57">
        <v>0</v>
      </c>
      <c r="H17" s="26"/>
      <c r="I17" s="26">
        <v>1</v>
      </c>
      <c r="J17" s="26" t="s">
        <v>62</v>
      </c>
      <c r="K17" s="26"/>
      <c r="L17" s="26"/>
      <c r="M17" s="26"/>
      <c r="N17" s="26"/>
      <c r="O17" s="26"/>
      <c r="P17" s="26" t="s">
        <v>363</v>
      </c>
      <c r="Q17" s="112"/>
      <c r="R17" s="26"/>
      <c r="S17" s="26"/>
      <c r="T17" s="26"/>
      <c r="U17" s="26"/>
      <c r="V17" s="26"/>
      <c r="W17" s="105"/>
      <c r="X17" s="105"/>
    </row>
    <row r="18" spans="1:24" s="21" customFormat="1" ht="150" customHeight="1">
      <c r="A18" s="97">
        <v>9</v>
      </c>
      <c r="B18" s="20">
        <v>5</v>
      </c>
      <c r="C18" s="96" t="s">
        <v>405</v>
      </c>
      <c r="D18" s="56" t="s">
        <v>173</v>
      </c>
      <c r="E18" s="56" t="s">
        <v>241</v>
      </c>
      <c r="F18" s="56">
        <v>20</v>
      </c>
      <c r="G18" s="56"/>
      <c r="H18" s="39"/>
      <c r="I18" s="39">
        <v>1</v>
      </c>
      <c r="J18" s="39" t="s">
        <v>82</v>
      </c>
      <c r="K18" s="39"/>
      <c r="L18" s="20" t="s">
        <v>77</v>
      </c>
      <c r="M18" s="20"/>
      <c r="N18" s="20"/>
      <c r="O18" s="20"/>
      <c r="P18" s="20" t="s">
        <v>406</v>
      </c>
      <c r="Q18" s="113"/>
      <c r="R18" s="20"/>
      <c r="S18" s="20"/>
      <c r="T18" s="20"/>
      <c r="U18" s="32"/>
      <c r="V18" s="32"/>
      <c r="W18" s="105"/>
      <c r="X18" s="105"/>
    </row>
    <row r="19" spans="1:24" s="91" customFormat="1" ht="150" customHeight="1">
      <c r="A19" s="99">
        <v>10</v>
      </c>
      <c r="B19" s="57">
        <v>6</v>
      </c>
      <c r="C19" s="58" t="s">
        <v>502</v>
      </c>
      <c r="D19" s="57" t="s">
        <v>503</v>
      </c>
      <c r="E19" s="56" t="s">
        <v>241</v>
      </c>
      <c r="F19" s="57">
        <v>12</v>
      </c>
      <c r="G19" s="57"/>
      <c r="H19" s="57"/>
      <c r="I19" s="57" t="s">
        <v>134</v>
      </c>
      <c r="J19" s="57" t="s">
        <v>82</v>
      </c>
      <c r="K19" s="57" t="s">
        <v>504</v>
      </c>
      <c r="L19" s="57" t="s">
        <v>504</v>
      </c>
      <c r="M19" s="57" t="s">
        <v>504</v>
      </c>
      <c r="N19" s="57" t="s">
        <v>504</v>
      </c>
      <c r="O19" s="57"/>
      <c r="P19" s="57" t="s">
        <v>505</v>
      </c>
      <c r="Q19" s="114"/>
      <c r="R19" s="57"/>
      <c r="S19" s="57"/>
      <c r="T19" s="57"/>
      <c r="U19" s="57"/>
      <c r="V19" s="57"/>
      <c r="W19" s="28"/>
      <c r="X19" s="28"/>
    </row>
    <row r="20" spans="1:24" s="21" customFormat="1" ht="150" customHeight="1">
      <c r="A20" s="97">
        <v>11</v>
      </c>
      <c r="B20" s="26">
        <v>2</v>
      </c>
      <c r="C20" s="57" t="s">
        <v>639</v>
      </c>
      <c r="D20" s="57" t="s">
        <v>26</v>
      </c>
      <c r="E20" s="57" t="s">
        <v>442</v>
      </c>
      <c r="F20" s="57">
        <v>10</v>
      </c>
      <c r="G20" s="57">
        <v>0</v>
      </c>
      <c r="H20" s="26" t="s">
        <v>647</v>
      </c>
      <c r="I20" s="26">
        <v>1</v>
      </c>
      <c r="J20" s="26" t="s">
        <v>62</v>
      </c>
      <c r="K20" s="26"/>
      <c r="L20" s="26"/>
      <c r="M20" s="26"/>
      <c r="N20" s="26" t="s">
        <v>633</v>
      </c>
      <c r="O20" s="26"/>
      <c r="P20" s="26" t="s">
        <v>643</v>
      </c>
      <c r="Q20" s="112">
        <v>7088</v>
      </c>
      <c r="R20" s="26"/>
      <c r="S20" s="26"/>
      <c r="T20" s="26"/>
      <c r="U20" s="26"/>
      <c r="V20" s="26"/>
      <c r="W20" s="105"/>
      <c r="X20" s="105"/>
    </row>
    <row r="21" spans="1:24" s="22" customFormat="1" ht="150" customHeight="1">
      <c r="A21" s="99">
        <v>12</v>
      </c>
      <c r="B21" s="20">
        <v>5</v>
      </c>
      <c r="C21" s="96" t="s">
        <v>440</v>
      </c>
      <c r="D21" s="96" t="s">
        <v>441</v>
      </c>
      <c r="E21" s="56" t="s">
        <v>442</v>
      </c>
      <c r="F21" s="96">
        <v>10</v>
      </c>
      <c r="G21" s="96">
        <v>0</v>
      </c>
      <c r="H21" s="20"/>
      <c r="I21" s="20" t="s">
        <v>443</v>
      </c>
      <c r="J21" s="20" t="s">
        <v>62</v>
      </c>
      <c r="K21" s="20"/>
      <c r="L21" s="20"/>
      <c r="M21" s="20"/>
      <c r="N21" s="20"/>
      <c r="O21" s="20"/>
      <c r="P21" s="20"/>
      <c r="Q21" s="113"/>
      <c r="R21" s="20"/>
      <c r="S21" s="20"/>
      <c r="T21" s="20"/>
      <c r="U21" s="32"/>
      <c r="V21" s="32"/>
      <c r="W21" s="106"/>
      <c r="X21" s="106"/>
    </row>
    <row r="22" spans="1:24" s="22" customFormat="1" ht="150" customHeight="1">
      <c r="A22" s="97">
        <v>13</v>
      </c>
      <c r="B22" s="100">
        <v>1</v>
      </c>
      <c r="C22" s="62" t="s">
        <v>25</v>
      </c>
      <c r="D22" s="57" t="s">
        <v>26</v>
      </c>
      <c r="E22" s="15" t="s">
        <v>48</v>
      </c>
      <c r="F22" s="57">
        <v>4</v>
      </c>
      <c r="G22" s="57">
        <v>0</v>
      </c>
      <c r="H22" s="57"/>
      <c r="I22" s="57">
        <v>1</v>
      </c>
      <c r="J22" s="57" t="s">
        <v>28</v>
      </c>
      <c r="K22" s="57" t="s">
        <v>29</v>
      </c>
      <c r="L22" s="57" t="s">
        <v>29</v>
      </c>
      <c r="M22" s="57" t="s">
        <v>29</v>
      </c>
      <c r="N22" s="57" t="s">
        <v>29</v>
      </c>
      <c r="O22" s="57" t="s">
        <v>29</v>
      </c>
      <c r="P22" s="57" t="s">
        <v>49</v>
      </c>
      <c r="Q22" s="114" t="s">
        <v>31</v>
      </c>
      <c r="R22" s="57" t="s">
        <v>45</v>
      </c>
      <c r="S22" s="57" t="s">
        <v>46</v>
      </c>
      <c r="T22" s="57" t="s">
        <v>47</v>
      </c>
      <c r="U22" s="57" t="s">
        <v>31</v>
      </c>
      <c r="V22" s="57">
        <v>4</v>
      </c>
      <c r="W22" s="106"/>
      <c r="X22" s="106"/>
    </row>
    <row r="23" spans="1:24" s="22" customFormat="1" ht="150" customHeight="1">
      <c r="A23" s="99">
        <v>14</v>
      </c>
      <c r="B23" s="26">
        <v>2</v>
      </c>
      <c r="C23" s="57" t="s">
        <v>664</v>
      </c>
      <c r="D23" s="57" t="s">
        <v>26</v>
      </c>
      <c r="E23" s="102" t="s">
        <v>665</v>
      </c>
      <c r="F23" s="57">
        <v>1</v>
      </c>
      <c r="G23" s="57"/>
      <c r="H23" s="26" t="s">
        <v>62</v>
      </c>
      <c r="I23" s="26">
        <v>1</v>
      </c>
      <c r="J23" s="26" t="s">
        <v>62</v>
      </c>
      <c r="K23" s="26" t="s">
        <v>29</v>
      </c>
      <c r="L23" s="26" t="s">
        <v>29</v>
      </c>
      <c r="M23" s="26" t="s">
        <v>29</v>
      </c>
      <c r="N23" s="26" t="s">
        <v>29</v>
      </c>
      <c r="O23" s="26" t="s">
        <v>29</v>
      </c>
      <c r="P23" s="26"/>
      <c r="Q23" s="112"/>
      <c r="R23" s="26"/>
      <c r="S23" s="26"/>
      <c r="T23" s="26"/>
      <c r="U23" s="26"/>
      <c r="V23" s="26"/>
      <c r="W23" s="106"/>
      <c r="X23" s="106"/>
    </row>
    <row r="24" spans="1:24" s="21" customFormat="1" ht="150" customHeight="1">
      <c r="A24" s="97">
        <v>15</v>
      </c>
      <c r="B24" s="98">
        <v>1</v>
      </c>
      <c r="C24" s="62" t="s">
        <v>96</v>
      </c>
      <c r="D24" s="57" t="s">
        <v>26</v>
      </c>
      <c r="E24" s="57" t="s">
        <v>731</v>
      </c>
      <c r="F24" s="57">
        <v>4.7699999999999996</v>
      </c>
      <c r="G24" s="57">
        <v>0</v>
      </c>
      <c r="H24" s="57"/>
      <c r="I24" s="57"/>
      <c r="J24" s="57" t="s">
        <v>62</v>
      </c>
      <c r="K24" s="57"/>
      <c r="L24" s="57"/>
      <c r="M24" s="57"/>
      <c r="N24" s="57"/>
      <c r="O24" s="57"/>
      <c r="P24" s="57" t="s">
        <v>104</v>
      </c>
      <c r="Q24" s="114"/>
      <c r="R24" s="57"/>
      <c r="S24" s="57"/>
      <c r="T24" s="57"/>
      <c r="U24" s="57">
        <v>1</v>
      </c>
      <c r="V24" s="57"/>
      <c r="W24" s="105"/>
      <c r="X24" s="105"/>
    </row>
    <row r="25" spans="1:24" s="21" customFormat="1" ht="150" customHeight="1">
      <c r="A25" s="99">
        <v>16</v>
      </c>
      <c r="B25" s="26">
        <v>2</v>
      </c>
      <c r="C25" s="57" t="s">
        <v>620</v>
      </c>
      <c r="D25" s="57" t="s">
        <v>26</v>
      </c>
      <c r="E25" s="15" t="s">
        <v>731</v>
      </c>
      <c r="F25" s="57">
        <v>8</v>
      </c>
      <c r="G25" s="57">
        <v>0</v>
      </c>
      <c r="H25" s="26" t="s">
        <v>622</v>
      </c>
      <c r="I25" s="26">
        <v>1</v>
      </c>
      <c r="J25" s="26" t="s">
        <v>62</v>
      </c>
      <c r="K25" s="26" t="s">
        <v>117</v>
      </c>
      <c r="L25" s="26" t="s">
        <v>117</v>
      </c>
      <c r="M25" s="26" t="s">
        <v>117</v>
      </c>
      <c r="N25" s="26" t="s">
        <v>117</v>
      </c>
      <c r="O25" s="26" t="s">
        <v>117</v>
      </c>
      <c r="P25" s="26" t="s">
        <v>117</v>
      </c>
      <c r="Q25" s="112">
        <v>6977</v>
      </c>
      <c r="R25" s="26" t="s">
        <v>628</v>
      </c>
      <c r="S25" s="26" t="s">
        <v>56</v>
      </c>
      <c r="T25" s="26" t="s">
        <v>117</v>
      </c>
      <c r="U25" s="26" t="s">
        <v>117</v>
      </c>
      <c r="V25" s="26" t="s">
        <v>117</v>
      </c>
      <c r="W25" s="105"/>
      <c r="X25" s="105"/>
    </row>
    <row r="26" spans="1:24" s="21" customFormat="1" ht="150" customHeight="1">
      <c r="A26" s="97">
        <v>17</v>
      </c>
      <c r="B26" s="23">
        <v>3</v>
      </c>
      <c r="C26" s="108" t="s">
        <v>217</v>
      </c>
      <c r="D26" s="108" t="s">
        <v>109</v>
      </c>
      <c r="E26" s="15" t="s">
        <v>731</v>
      </c>
      <c r="F26" s="108">
        <v>3</v>
      </c>
      <c r="G26" s="108">
        <v>0</v>
      </c>
      <c r="H26" s="23"/>
      <c r="I26" s="23">
        <v>1</v>
      </c>
      <c r="J26" s="23" t="s">
        <v>62</v>
      </c>
      <c r="K26" s="23" t="s">
        <v>219</v>
      </c>
      <c r="L26" s="23"/>
      <c r="M26" s="23"/>
      <c r="N26" s="23"/>
      <c r="O26" s="23"/>
      <c r="P26" s="23"/>
      <c r="Q26" s="113">
        <v>1514</v>
      </c>
      <c r="R26" s="23" t="s">
        <v>220</v>
      </c>
      <c r="S26" s="23"/>
      <c r="T26" s="23" t="s">
        <v>221</v>
      </c>
      <c r="U26" s="23" t="s">
        <v>222</v>
      </c>
      <c r="V26" s="23" t="s">
        <v>223</v>
      </c>
      <c r="W26" s="105"/>
      <c r="X26" s="105"/>
    </row>
    <row r="27" spans="1:24" s="21" customFormat="1" ht="150" customHeight="1">
      <c r="A27" s="99">
        <v>18</v>
      </c>
      <c r="B27" s="98">
        <v>1</v>
      </c>
      <c r="C27" s="62" t="s">
        <v>734</v>
      </c>
      <c r="D27" s="57" t="s">
        <v>173</v>
      </c>
      <c r="E27" s="102" t="s">
        <v>733</v>
      </c>
      <c r="F27" s="57"/>
      <c r="G27" s="57">
        <v>5</v>
      </c>
      <c r="H27" s="57" t="s">
        <v>179</v>
      </c>
      <c r="I27" s="57">
        <v>1</v>
      </c>
      <c r="J27" s="57" t="s">
        <v>62</v>
      </c>
      <c r="K27" s="57"/>
      <c r="L27" s="57"/>
      <c r="M27" s="57"/>
      <c r="N27" s="57"/>
      <c r="O27" s="57"/>
      <c r="P27" s="57" t="s">
        <v>179</v>
      </c>
      <c r="Q27" s="114"/>
      <c r="R27" s="57" t="s">
        <v>180</v>
      </c>
      <c r="S27" s="57" t="s">
        <v>39</v>
      </c>
      <c r="T27" s="57" t="s">
        <v>172</v>
      </c>
      <c r="U27" s="57">
        <v>1</v>
      </c>
      <c r="V27" s="57">
        <v>3</v>
      </c>
      <c r="W27" s="105"/>
      <c r="X27" s="105"/>
    </row>
    <row r="28" spans="1:24" s="36" customFormat="1" ht="150" hidden="1" customHeight="1">
      <c r="A28" s="97">
        <v>19</v>
      </c>
      <c r="B28" s="26">
        <v>2</v>
      </c>
      <c r="C28" s="57" t="s">
        <v>569</v>
      </c>
      <c r="D28" s="57" t="s">
        <v>109</v>
      </c>
      <c r="E28" s="102" t="s">
        <v>733</v>
      </c>
      <c r="F28" s="57">
        <v>8</v>
      </c>
      <c r="G28" s="57">
        <v>2</v>
      </c>
      <c r="H28" s="26"/>
      <c r="I28" s="26">
        <v>1</v>
      </c>
      <c r="J28" s="26" t="s">
        <v>82</v>
      </c>
      <c r="K28" s="26"/>
      <c r="L28" s="26"/>
      <c r="M28" s="26"/>
      <c r="N28" s="26"/>
      <c r="O28" s="26"/>
      <c r="P28" s="26" t="s">
        <v>378</v>
      </c>
      <c r="Q28" s="112"/>
      <c r="R28" s="28"/>
      <c r="S28" s="26"/>
      <c r="T28" s="26"/>
      <c r="U28" s="26"/>
      <c r="V28" s="26"/>
      <c r="W28" s="32"/>
      <c r="X28" s="32"/>
    </row>
    <row r="29" spans="1:24" s="36" customFormat="1" ht="150" customHeight="1">
      <c r="A29" s="99">
        <v>19</v>
      </c>
      <c r="B29" s="26">
        <v>4</v>
      </c>
      <c r="C29" s="57" t="s">
        <v>332</v>
      </c>
      <c r="D29" s="57" t="s">
        <v>26</v>
      </c>
      <c r="E29" s="57" t="s">
        <v>733</v>
      </c>
      <c r="F29" s="57">
        <v>0</v>
      </c>
      <c r="G29" s="57">
        <v>5</v>
      </c>
      <c r="H29" s="26"/>
      <c r="I29" s="26">
        <v>1</v>
      </c>
      <c r="J29" s="26" t="s">
        <v>310</v>
      </c>
      <c r="K29" s="26"/>
      <c r="L29" s="26"/>
      <c r="M29" s="26" t="s">
        <v>334</v>
      </c>
      <c r="N29" s="26"/>
      <c r="O29" s="26"/>
      <c r="P29" s="26"/>
      <c r="Q29" s="112"/>
      <c r="R29" s="26" t="s">
        <v>335</v>
      </c>
      <c r="S29" s="26" t="s">
        <v>336</v>
      </c>
      <c r="T29" s="26"/>
      <c r="U29" s="26"/>
      <c r="V29" s="26"/>
      <c r="W29" s="32"/>
      <c r="X29" s="32"/>
    </row>
    <row r="30" spans="1:24" s="47" customFormat="1" ht="150" customHeight="1">
      <c r="A30" s="97">
        <v>20</v>
      </c>
      <c r="B30" s="99">
        <v>4</v>
      </c>
      <c r="C30" s="50" t="s">
        <v>359</v>
      </c>
      <c r="D30" s="15" t="s">
        <v>109</v>
      </c>
      <c r="E30" s="102" t="s">
        <v>733</v>
      </c>
      <c r="F30" s="15">
        <v>8</v>
      </c>
      <c r="G30" s="15">
        <v>0</v>
      </c>
      <c r="H30" s="99" t="s">
        <v>360</v>
      </c>
      <c r="I30" s="99">
        <v>1</v>
      </c>
      <c r="J30" s="99" t="s">
        <v>82</v>
      </c>
      <c r="K30" s="99" t="s">
        <v>29</v>
      </c>
      <c r="L30" s="99" t="s">
        <v>29</v>
      </c>
      <c r="M30" s="99" t="s">
        <v>29</v>
      </c>
      <c r="N30" s="99" t="s">
        <v>29</v>
      </c>
      <c r="O30" s="99" t="s">
        <v>29</v>
      </c>
      <c r="P30" s="99" t="s">
        <v>361</v>
      </c>
      <c r="Q30" s="110"/>
      <c r="R30" s="26"/>
      <c r="S30" s="26"/>
      <c r="T30" s="26"/>
      <c r="U30" s="26"/>
      <c r="V30" s="26"/>
      <c r="W30" s="57"/>
      <c r="X30" s="57"/>
    </row>
    <row r="31" spans="1:24" s="47" customFormat="1" ht="150" customHeight="1">
      <c r="A31" s="99">
        <v>21</v>
      </c>
      <c r="B31" s="57">
        <v>6</v>
      </c>
      <c r="C31" s="57" t="s">
        <v>523</v>
      </c>
      <c r="D31" s="57" t="s">
        <v>26</v>
      </c>
      <c r="E31" s="15" t="s">
        <v>733</v>
      </c>
      <c r="F31" s="57">
        <v>9</v>
      </c>
      <c r="G31" s="57">
        <v>0</v>
      </c>
      <c r="H31" s="57"/>
      <c r="I31" s="57">
        <v>1</v>
      </c>
      <c r="J31" s="57" t="s">
        <v>529</v>
      </c>
      <c r="K31" s="57" t="s">
        <v>219</v>
      </c>
      <c r="L31" s="57"/>
      <c r="M31" s="57" t="s">
        <v>448</v>
      </c>
      <c r="N31" s="57" t="s">
        <v>448</v>
      </c>
      <c r="O31" s="57"/>
      <c r="P31" s="57"/>
      <c r="Q31" s="114"/>
      <c r="R31" s="57" t="s">
        <v>530</v>
      </c>
      <c r="S31" s="57" t="s">
        <v>531</v>
      </c>
      <c r="T31" s="57"/>
      <c r="U31" s="57"/>
      <c r="V31" s="57"/>
      <c r="W31" s="57"/>
      <c r="X31" s="57"/>
    </row>
  </sheetData>
  <autoFilter ref="A9:AR31"/>
  <sortState ref="A10:V31">
    <sortCondition ref="E10:E31"/>
  </sortState>
  <mergeCells count="22">
    <mergeCell ref="A1:V1"/>
    <mergeCell ref="R3:T3"/>
    <mergeCell ref="A4:D4"/>
    <mergeCell ref="A5:V5"/>
    <mergeCell ref="A7:A8"/>
    <mergeCell ref="B7:B8"/>
    <mergeCell ref="C7:C8"/>
    <mergeCell ref="D7:D8"/>
    <mergeCell ref="E7:E8"/>
    <mergeCell ref="F7:G7"/>
    <mergeCell ref="X7:X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V7"/>
  </mergeCells>
  <dataValidations count="1">
    <dataValidation type="list" allowBlank="1" showInputMessage="1" showErrorMessage="1" sqref="S14:S20 S10">
      <formula1>"PCO_titulari, PCO_suplinitor, PCO_Asociat, PCO_pensionar"</formula1>
    </dataValidation>
  </dataValidations>
  <pageMargins left="0.51181102362204722" right="0" top="0.35433070866141736" bottom="0.27559055118110237" header="0.35433070866141736" footer="0.15748031496062992"/>
  <pageSetup paperSize="9" scale="46" fitToHeight="0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AR235"/>
  <sheetViews>
    <sheetView zoomScale="80" zoomScaleNormal="80" workbookViewId="0">
      <selection activeCell="K129" sqref="K129"/>
    </sheetView>
  </sheetViews>
  <sheetFormatPr defaultColWidth="9.140625" defaultRowHeight="15.75"/>
  <cols>
    <col min="1" max="1" width="5.85546875" style="3" customWidth="1"/>
    <col min="2" max="2" width="3.7109375" style="3" customWidth="1"/>
    <col min="3" max="3" width="40.5703125" style="4" customWidth="1"/>
    <col min="4" max="4" width="15.85546875" style="3" customWidth="1"/>
    <col min="5" max="5" width="37" style="2" customWidth="1"/>
    <col min="6" max="6" width="8" style="2" customWidth="1"/>
    <col min="7" max="7" width="6.140625" style="2" customWidth="1"/>
    <col min="8" max="8" width="19.28515625" style="3" customWidth="1"/>
    <col min="9" max="9" width="17" style="3" customWidth="1"/>
    <col min="10" max="10" width="14.7109375" style="3" customWidth="1"/>
    <col min="11" max="11" width="23.5703125" style="3" customWidth="1"/>
    <col min="12" max="12" width="14.140625" style="5" customWidth="1"/>
    <col min="13" max="14" width="6" style="5" customWidth="1"/>
    <col min="15" max="15" width="6" style="3" customWidth="1"/>
    <col min="16" max="16" width="22.85546875" style="3" customWidth="1"/>
    <col min="17" max="17" width="11.42578125" style="3" customWidth="1"/>
    <col min="18" max="18" width="26.85546875" style="2" customWidth="1"/>
    <col min="19" max="19" width="18.42578125" style="2" customWidth="1"/>
    <col min="20" max="20" width="19.28515625" style="3" customWidth="1"/>
    <col min="21" max="21" width="5.7109375" style="3" customWidth="1"/>
    <col min="22" max="22" width="14" style="3" customWidth="1"/>
    <col min="23" max="16384" width="9.140625" style="3"/>
  </cols>
  <sheetData>
    <row r="1" spans="1:22" ht="18">
      <c r="A1" s="126"/>
      <c r="B1" s="126"/>
      <c r="C1" s="127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</row>
    <row r="2" spans="1:22">
      <c r="C2" s="6"/>
      <c r="H2"/>
    </row>
    <row r="3" spans="1:22">
      <c r="C3" s="6"/>
      <c r="H3"/>
      <c r="R3" s="128"/>
      <c r="S3" s="128"/>
      <c r="T3" s="128"/>
    </row>
    <row r="4" spans="1:22">
      <c r="A4" s="129"/>
      <c r="B4" s="129"/>
      <c r="C4" s="130"/>
      <c r="D4" s="129"/>
    </row>
    <row r="5" spans="1:22" s="1" customFormat="1" ht="27">
      <c r="A5" s="131" t="s">
        <v>0</v>
      </c>
      <c r="B5" s="131"/>
      <c r="C5" s="132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</row>
    <row r="6" spans="1:22">
      <c r="A6" s="7"/>
      <c r="C6" s="8"/>
      <c r="D6" s="7"/>
      <c r="E6" s="9"/>
      <c r="F6" s="9"/>
      <c r="G6" s="9"/>
      <c r="H6" s="7"/>
      <c r="I6" s="7"/>
      <c r="J6" s="7"/>
      <c r="K6" s="7"/>
      <c r="L6" s="10"/>
      <c r="M6" s="10"/>
      <c r="N6" s="10"/>
      <c r="O6" s="7"/>
    </row>
    <row r="7" spans="1:22" s="2" customFormat="1" ht="56.25" customHeight="1">
      <c r="A7" s="125" t="s">
        <v>1</v>
      </c>
      <c r="B7" s="115" t="s">
        <v>2</v>
      </c>
      <c r="C7" s="133" t="s">
        <v>3</v>
      </c>
      <c r="D7" s="125" t="s">
        <v>4</v>
      </c>
      <c r="E7" s="125" t="s">
        <v>5</v>
      </c>
      <c r="F7" s="135" t="s">
        <v>6</v>
      </c>
      <c r="G7" s="136"/>
      <c r="H7" s="125" t="s">
        <v>7</v>
      </c>
      <c r="I7" s="117" t="s">
        <v>8</v>
      </c>
      <c r="J7" s="125" t="s">
        <v>9</v>
      </c>
      <c r="K7" s="117" t="s">
        <v>10</v>
      </c>
      <c r="L7" s="115" t="s">
        <v>11</v>
      </c>
      <c r="M7" s="117" t="s">
        <v>12</v>
      </c>
      <c r="N7" s="115" t="s">
        <v>13</v>
      </c>
      <c r="O7" s="117" t="s">
        <v>14</v>
      </c>
      <c r="P7" s="118" t="s">
        <v>15</v>
      </c>
      <c r="Q7" s="120" t="s">
        <v>16</v>
      </c>
      <c r="R7" s="125" t="s">
        <v>17</v>
      </c>
      <c r="S7" s="125"/>
      <c r="T7" s="125"/>
      <c r="U7" s="125"/>
      <c r="V7" s="125"/>
    </row>
    <row r="8" spans="1:22" s="2" customFormat="1" ht="81.75" customHeight="1">
      <c r="A8" s="118"/>
      <c r="B8" s="116"/>
      <c r="C8" s="134"/>
      <c r="D8" s="118"/>
      <c r="E8" s="118"/>
      <c r="F8" s="13" t="s">
        <v>18</v>
      </c>
      <c r="G8" s="13" t="s">
        <v>19</v>
      </c>
      <c r="H8" s="118"/>
      <c r="I8" s="115"/>
      <c r="J8" s="118"/>
      <c r="K8" s="115"/>
      <c r="L8" s="116"/>
      <c r="M8" s="115"/>
      <c r="N8" s="116"/>
      <c r="O8" s="115"/>
      <c r="P8" s="119"/>
      <c r="Q8" s="121"/>
      <c r="R8" s="13" t="s">
        <v>20</v>
      </c>
      <c r="S8" s="13" t="s">
        <v>21</v>
      </c>
      <c r="T8" s="13" t="s">
        <v>22</v>
      </c>
      <c r="U8" s="12" t="s">
        <v>23</v>
      </c>
      <c r="V8" s="13" t="s">
        <v>24</v>
      </c>
    </row>
    <row r="9" spans="1:22" s="2" customFormat="1" ht="25.5" customHeight="1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  <c r="P9" s="11">
        <v>16</v>
      </c>
      <c r="Q9" s="11">
        <v>17</v>
      </c>
      <c r="R9" s="11">
        <v>18</v>
      </c>
      <c r="S9" s="11">
        <v>19</v>
      </c>
      <c r="T9" s="11">
        <v>20</v>
      </c>
      <c r="U9" s="11">
        <v>21</v>
      </c>
      <c r="V9" s="11">
        <v>22</v>
      </c>
    </row>
    <row r="10" spans="1:22" s="2" customFormat="1" ht="45" hidden="1">
      <c r="A10" s="11">
        <v>1</v>
      </c>
      <c r="B10" s="11">
        <v>1</v>
      </c>
      <c r="C10" s="14" t="s">
        <v>25</v>
      </c>
      <c r="D10" s="15" t="s">
        <v>26</v>
      </c>
      <c r="E10" s="15" t="s">
        <v>27</v>
      </c>
      <c r="F10" s="15">
        <v>5</v>
      </c>
      <c r="G10" s="15">
        <v>0</v>
      </c>
      <c r="H10" s="15"/>
      <c r="I10" s="15">
        <v>1</v>
      </c>
      <c r="J10" s="15" t="s">
        <v>28</v>
      </c>
      <c r="K10" s="15" t="s">
        <v>29</v>
      </c>
      <c r="L10" s="15" t="s">
        <v>30</v>
      </c>
      <c r="M10" s="15" t="s">
        <v>29</v>
      </c>
      <c r="N10" s="15" t="s">
        <v>29</v>
      </c>
      <c r="O10" s="15" t="s">
        <v>29</v>
      </c>
      <c r="P10" s="15" t="s">
        <v>31</v>
      </c>
      <c r="Q10" s="15">
        <v>2058</v>
      </c>
      <c r="R10" s="15" t="s">
        <v>32</v>
      </c>
      <c r="S10" s="15" t="s">
        <v>33</v>
      </c>
      <c r="T10" s="15" t="s">
        <v>34</v>
      </c>
      <c r="U10" s="15" t="s">
        <v>31</v>
      </c>
      <c r="V10" s="15">
        <v>0</v>
      </c>
    </row>
    <row r="11" spans="1:22" s="2" customFormat="1" ht="45.75" hidden="1" customHeight="1">
      <c r="A11" s="16">
        <v>2</v>
      </c>
      <c r="B11" s="16">
        <v>1</v>
      </c>
      <c r="C11" s="14" t="s">
        <v>25</v>
      </c>
      <c r="D11" s="15" t="s">
        <v>26</v>
      </c>
      <c r="E11" s="15" t="s">
        <v>35</v>
      </c>
      <c r="F11" s="15">
        <v>13</v>
      </c>
      <c r="G11" s="15">
        <v>0</v>
      </c>
      <c r="H11" s="15"/>
      <c r="I11" s="15">
        <v>1</v>
      </c>
      <c r="J11" s="15" t="s">
        <v>36</v>
      </c>
      <c r="K11" s="15" t="s">
        <v>29</v>
      </c>
      <c r="L11" s="15" t="s">
        <v>30</v>
      </c>
      <c r="M11" s="15" t="s">
        <v>29</v>
      </c>
      <c r="N11" s="15" t="s">
        <v>29</v>
      </c>
      <c r="O11" s="15" t="s">
        <v>29</v>
      </c>
      <c r="P11" s="15" t="s">
        <v>37</v>
      </c>
      <c r="Q11" s="15" t="s">
        <v>31</v>
      </c>
      <c r="R11" s="15" t="s">
        <v>38</v>
      </c>
      <c r="S11" s="15" t="s">
        <v>39</v>
      </c>
      <c r="T11" s="15" t="s">
        <v>25</v>
      </c>
      <c r="U11" s="15">
        <v>1</v>
      </c>
      <c r="V11" s="15">
        <v>12</v>
      </c>
    </row>
    <row r="12" spans="1:22" s="2" customFormat="1" ht="54.75" hidden="1" customHeight="1">
      <c r="A12" s="16">
        <v>3</v>
      </c>
      <c r="B12" s="16">
        <v>1</v>
      </c>
      <c r="C12" s="14" t="s">
        <v>25</v>
      </c>
      <c r="D12" s="15" t="s">
        <v>26</v>
      </c>
      <c r="E12" s="15" t="s">
        <v>40</v>
      </c>
      <c r="F12" s="15">
        <v>8</v>
      </c>
      <c r="G12" s="15">
        <v>0</v>
      </c>
      <c r="H12" s="15"/>
      <c r="I12" s="15">
        <v>1</v>
      </c>
      <c r="J12" s="15" t="s">
        <v>28</v>
      </c>
      <c r="K12" s="15" t="s">
        <v>29</v>
      </c>
      <c r="L12" s="15" t="s">
        <v>30</v>
      </c>
      <c r="M12" s="15" t="s">
        <v>29</v>
      </c>
      <c r="N12" s="15" t="s">
        <v>29</v>
      </c>
      <c r="O12" s="15" t="s">
        <v>29</v>
      </c>
      <c r="P12" s="15" t="s">
        <v>41</v>
      </c>
      <c r="Q12" s="15" t="s">
        <v>31</v>
      </c>
      <c r="R12" s="15" t="s">
        <v>42</v>
      </c>
      <c r="S12" s="15" t="s">
        <v>39</v>
      </c>
      <c r="T12" s="15" t="s">
        <v>25</v>
      </c>
      <c r="U12" s="15">
        <v>1</v>
      </c>
      <c r="V12" s="15">
        <v>5</v>
      </c>
    </row>
    <row r="13" spans="1:22" s="2" customFormat="1" ht="50.25" hidden="1" customHeight="1">
      <c r="A13" s="11">
        <v>4</v>
      </c>
      <c r="B13" s="16">
        <v>1</v>
      </c>
      <c r="C13" s="14" t="s">
        <v>25</v>
      </c>
      <c r="D13" s="15" t="s">
        <v>26</v>
      </c>
      <c r="E13" s="15" t="s">
        <v>43</v>
      </c>
      <c r="F13" s="15">
        <v>4</v>
      </c>
      <c r="G13" s="15">
        <v>0</v>
      </c>
      <c r="H13" s="15"/>
      <c r="I13" s="15">
        <v>1</v>
      </c>
      <c r="J13" s="15" t="s">
        <v>36</v>
      </c>
      <c r="K13" s="15" t="s">
        <v>29</v>
      </c>
      <c r="L13" s="15" t="s">
        <v>30</v>
      </c>
      <c r="M13" s="15" t="s">
        <v>29</v>
      </c>
      <c r="N13" s="15" t="s">
        <v>29</v>
      </c>
      <c r="O13" s="15" t="s">
        <v>29</v>
      </c>
      <c r="P13" s="15" t="s">
        <v>44</v>
      </c>
      <c r="Q13" s="15" t="s">
        <v>31</v>
      </c>
      <c r="R13" s="15" t="s">
        <v>45</v>
      </c>
      <c r="S13" s="15" t="s">
        <v>46</v>
      </c>
      <c r="T13" s="15" t="s">
        <v>47</v>
      </c>
      <c r="U13" s="15" t="s">
        <v>31</v>
      </c>
      <c r="V13" s="15">
        <v>4</v>
      </c>
    </row>
    <row r="14" spans="1:22" s="2" customFormat="1" ht="51" hidden="1" customHeight="1">
      <c r="A14" s="16">
        <v>5</v>
      </c>
      <c r="B14" s="16">
        <v>1</v>
      </c>
      <c r="C14" s="14" t="s">
        <v>25</v>
      </c>
      <c r="D14" s="15" t="s">
        <v>26</v>
      </c>
      <c r="E14" s="15" t="s">
        <v>48</v>
      </c>
      <c r="F14" s="15">
        <v>4</v>
      </c>
      <c r="G14" s="15">
        <v>0</v>
      </c>
      <c r="H14" s="15"/>
      <c r="I14" s="15">
        <v>1</v>
      </c>
      <c r="J14" s="15" t="s">
        <v>28</v>
      </c>
      <c r="K14" s="15" t="s">
        <v>29</v>
      </c>
      <c r="L14" s="15" t="s">
        <v>29</v>
      </c>
      <c r="M14" s="15" t="s">
        <v>29</v>
      </c>
      <c r="N14" s="15" t="s">
        <v>29</v>
      </c>
      <c r="O14" s="15" t="s">
        <v>29</v>
      </c>
      <c r="P14" s="15" t="s">
        <v>49</v>
      </c>
      <c r="Q14" s="15" t="s">
        <v>31</v>
      </c>
      <c r="R14" s="15" t="s">
        <v>45</v>
      </c>
      <c r="S14" s="15" t="s">
        <v>46</v>
      </c>
      <c r="T14" s="15" t="s">
        <v>47</v>
      </c>
      <c r="U14" s="15" t="s">
        <v>31</v>
      </c>
      <c r="V14" s="15">
        <v>4</v>
      </c>
    </row>
    <row r="15" spans="1:22" ht="45" hidden="1">
      <c r="A15" s="16">
        <v>6</v>
      </c>
      <c r="B15" s="11">
        <v>1</v>
      </c>
      <c r="C15" s="14" t="s">
        <v>50</v>
      </c>
      <c r="D15" s="15" t="s">
        <v>26</v>
      </c>
      <c r="E15" s="15" t="s">
        <v>51</v>
      </c>
      <c r="F15" s="15">
        <v>4</v>
      </c>
      <c r="G15" s="15">
        <v>0</v>
      </c>
      <c r="H15" s="15" t="s">
        <v>52</v>
      </c>
      <c r="I15" s="15">
        <v>1</v>
      </c>
      <c r="J15" s="15" t="s">
        <v>36</v>
      </c>
      <c r="K15" s="15" t="s">
        <v>53</v>
      </c>
      <c r="L15" s="15" t="s">
        <v>53</v>
      </c>
      <c r="M15" s="15" t="s">
        <v>53</v>
      </c>
      <c r="N15" s="15" t="s">
        <v>53</v>
      </c>
      <c r="O15" s="15" t="s">
        <v>53</v>
      </c>
      <c r="P15" s="15" t="s">
        <v>54</v>
      </c>
      <c r="Q15" s="15"/>
      <c r="R15" s="15"/>
      <c r="S15" s="15"/>
      <c r="T15" s="15"/>
      <c r="U15" s="15"/>
      <c r="V15" s="15"/>
    </row>
    <row r="16" spans="1:22" ht="45" hidden="1">
      <c r="A16" s="11">
        <v>7</v>
      </c>
      <c r="B16" s="11">
        <v>1</v>
      </c>
      <c r="C16" s="14" t="s">
        <v>50</v>
      </c>
      <c r="D16" s="15" t="s">
        <v>26</v>
      </c>
      <c r="E16" s="15" t="s">
        <v>51</v>
      </c>
      <c r="F16" s="15">
        <v>12</v>
      </c>
      <c r="G16" s="15">
        <v>0</v>
      </c>
      <c r="H16" s="15" t="s">
        <v>52</v>
      </c>
      <c r="I16" s="15">
        <v>1</v>
      </c>
      <c r="J16" s="15" t="s">
        <v>36</v>
      </c>
      <c r="K16" s="15" t="s">
        <v>53</v>
      </c>
      <c r="L16" s="15" t="s">
        <v>53</v>
      </c>
      <c r="M16" s="15" t="s">
        <v>53</v>
      </c>
      <c r="N16" s="15" t="s">
        <v>53</v>
      </c>
      <c r="O16" s="15" t="s">
        <v>53</v>
      </c>
      <c r="P16" s="15" t="s">
        <v>54</v>
      </c>
      <c r="Q16" s="15"/>
      <c r="R16" s="15" t="s">
        <v>55</v>
      </c>
      <c r="S16" s="15" t="s">
        <v>56</v>
      </c>
      <c r="T16" s="15" t="s">
        <v>57</v>
      </c>
      <c r="U16" s="15">
        <v>1</v>
      </c>
      <c r="V16" s="15"/>
    </row>
    <row r="17" spans="1:22" ht="45" hidden="1">
      <c r="A17" s="16">
        <v>8</v>
      </c>
      <c r="B17" s="11">
        <v>1</v>
      </c>
      <c r="C17" s="14" t="s">
        <v>50</v>
      </c>
      <c r="D17" s="15" t="s">
        <v>26</v>
      </c>
      <c r="E17" s="15" t="str">
        <f>UPPER("Educație plastică- Educație vizuală")</f>
        <v>EDUCAȚIE PLASTICĂ- EDUCAȚIE VIZUALĂ</v>
      </c>
      <c r="F17" s="15">
        <v>8</v>
      </c>
      <c r="G17" s="15">
        <v>0</v>
      </c>
      <c r="H17" s="15" t="s">
        <v>58</v>
      </c>
      <c r="I17" s="15">
        <v>1</v>
      </c>
      <c r="J17" s="15" t="s">
        <v>28</v>
      </c>
      <c r="K17" s="15" t="s">
        <v>53</v>
      </c>
      <c r="L17" s="15" t="s">
        <v>53</v>
      </c>
      <c r="M17" s="15" t="s">
        <v>53</v>
      </c>
      <c r="N17" s="15" t="s">
        <v>53</v>
      </c>
      <c r="O17" s="15" t="s">
        <v>53</v>
      </c>
      <c r="P17" s="15" t="s">
        <v>59</v>
      </c>
      <c r="Q17" s="15"/>
      <c r="R17" s="15"/>
      <c r="S17" s="15"/>
      <c r="T17" s="15"/>
      <c r="U17" s="15"/>
      <c r="V17" s="15"/>
    </row>
    <row r="18" spans="1:22" ht="45" hidden="1">
      <c r="A18" s="16">
        <v>9</v>
      </c>
      <c r="B18" s="11">
        <v>1</v>
      </c>
      <c r="C18" s="14" t="s">
        <v>60</v>
      </c>
      <c r="D18" s="15" t="s">
        <v>61</v>
      </c>
      <c r="E18" s="15" t="s">
        <v>51</v>
      </c>
      <c r="F18" s="15">
        <v>6</v>
      </c>
      <c r="G18" s="15"/>
      <c r="H18" s="15"/>
      <c r="I18" s="15">
        <v>1</v>
      </c>
      <c r="J18" s="15" t="s">
        <v>62</v>
      </c>
      <c r="K18" s="15" t="s">
        <v>63</v>
      </c>
      <c r="L18" s="15"/>
      <c r="M18" s="15"/>
      <c r="N18" s="15"/>
      <c r="O18" s="15"/>
      <c r="P18" s="15" t="s">
        <v>64</v>
      </c>
      <c r="Q18" s="15"/>
      <c r="R18" s="15" t="s">
        <v>65</v>
      </c>
      <c r="S18" s="15" t="s">
        <v>66</v>
      </c>
      <c r="T18" s="15"/>
      <c r="U18" s="15"/>
      <c r="V18" s="15"/>
    </row>
    <row r="19" spans="1:22" ht="105" hidden="1">
      <c r="A19" s="11">
        <v>10</v>
      </c>
      <c r="B19" s="11">
        <v>1</v>
      </c>
      <c r="C19" s="14" t="s">
        <v>67</v>
      </c>
      <c r="D19" s="15" t="s">
        <v>68</v>
      </c>
      <c r="E19" s="15" t="s">
        <v>69</v>
      </c>
      <c r="F19" s="15">
        <v>3</v>
      </c>
      <c r="G19" s="15"/>
      <c r="H19" s="15" t="s">
        <v>70</v>
      </c>
      <c r="I19" s="15">
        <v>1</v>
      </c>
      <c r="J19" s="15" t="s">
        <v>62</v>
      </c>
      <c r="K19" s="15" t="s">
        <v>71</v>
      </c>
      <c r="L19" s="15"/>
      <c r="M19" s="15"/>
      <c r="N19" s="15"/>
      <c r="O19" s="15"/>
      <c r="P19" s="15" t="s">
        <v>72</v>
      </c>
      <c r="Q19" s="15"/>
      <c r="R19" s="15" t="s">
        <v>73</v>
      </c>
      <c r="S19" s="15" t="s">
        <v>74</v>
      </c>
      <c r="T19" s="15" t="s">
        <v>75</v>
      </c>
      <c r="U19" s="15">
        <v>4</v>
      </c>
      <c r="V19" s="15"/>
    </row>
    <row r="20" spans="1:22" ht="105" hidden="1">
      <c r="A20" s="16">
        <v>11</v>
      </c>
      <c r="B20" s="11">
        <v>1</v>
      </c>
      <c r="C20" s="14" t="s">
        <v>67</v>
      </c>
      <c r="D20" s="15" t="s">
        <v>68</v>
      </c>
      <c r="E20" s="15" t="s">
        <v>76</v>
      </c>
      <c r="F20" s="15">
        <v>2</v>
      </c>
      <c r="G20" s="15"/>
      <c r="H20" s="15" t="s">
        <v>77</v>
      </c>
      <c r="I20" s="15">
        <v>1</v>
      </c>
      <c r="J20" s="15" t="s">
        <v>62</v>
      </c>
      <c r="K20" s="15" t="s">
        <v>78</v>
      </c>
      <c r="L20" s="15"/>
      <c r="M20" s="15"/>
      <c r="N20" s="15"/>
      <c r="O20" s="15"/>
      <c r="P20" s="15" t="s">
        <v>79</v>
      </c>
      <c r="Q20" s="15"/>
      <c r="R20" s="15" t="s">
        <v>73</v>
      </c>
      <c r="S20" s="15" t="s">
        <v>74</v>
      </c>
      <c r="T20" s="15" t="s">
        <v>75</v>
      </c>
      <c r="U20" s="15">
        <v>4</v>
      </c>
      <c r="V20" s="15"/>
    </row>
    <row r="21" spans="1:22" ht="75" hidden="1">
      <c r="A21" s="16">
        <v>12</v>
      </c>
      <c r="B21" s="11">
        <v>1</v>
      </c>
      <c r="C21" s="14" t="s">
        <v>67</v>
      </c>
      <c r="D21" s="15" t="s">
        <v>80</v>
      </c>
      <c r="E21" s="15" t="s">
        <v>69</v>
      </c>
      <c r="F21" s="15">
        <v>9</v>
      </c>
      <c r="G21" s="15"/>
      <c r="H21" s="15" t="s">
        <v>81</v>
      </c>
      <c r="I21" s="15">
        <v>1</v>
      </c>
      <c r="J21" s="15" t="s">
        <v>82</v>
      </c>
      <c r="K21" s="15" t="s">
        <v>83</v>
      </c>
      <c r="L21" s="15"/>
      <c r="M21" s="15"/>
      <c r="N21" s="15"/>
      <c r="O21" s="15"/>
      <c r="P21" s="15" t="s">
        <v>84</v>
      </c>
      <c r="Q21" s="15"/>
      <c r="R21" s="15" t="s">
        <v>85</v>
      </c>
      <c r="S21" s="15" t="s">
        <v>86</v>
      </c>
      <c r="T21" s="15" t="s">
        <v>87</v>
      </c>
      <c r="U21" s="15">
        <v>1</v>
      </c>
      <c r="V21" s="15"/>
    </row>
    <row r="22" spans="1:22" ht="75" hidden="1">
      <c r="A22" s="11">
        <v>13</v>
      </c>
      <c r="B22" s="11">
        <v>1</v>
      </c>
      <c r="C22" s="14" t="s">
        <v>67</v>
      </c>
      <c r="D22" s="15" t="s">
        <v>80</v>
      </c>
      <c r="E22" s="15" t="s">
        <v>69</v>
      </c>
      <c r="F22" s="15">
        <v>8</v>
      </c>
      <c r="G22" s="15"/>
      <c r="H22" s="15" t="s">
        <v>88</v>
      </c>
      <c r="I22" s="15">
        <v>1</v>
      </c>
      <c r="J22" s="15" t="s">
        <v>82</v>
      </c>
      <c r="K22" s="15" t="s">
        <v>89</v>
      </c>
      <c r="L22" s="15"/>
      <c r="M22" s="15"/>
      <c r="N22" s="15"/>
      <c r="O22" s="15"/>
      <c r="P22" s="15" t="s">
        <v>90</v>
      </c>
      <c r="Q22" s="15"/>
      <c r="R22" s="15" t="s">
        <v>91</v>
      </c>
      <c r="S22" s="15" t="s">
        <v>74</v>
      </c>
      <c r="T22" s="15" t="s">
        <v>75</v>
      </c>
      <c r="U22" s="15">
        <v>4</v>
      </c>
      <c r="V22" s="15"/>
    </row>
    <row r="23" spans="1:22" ht="30" hidden="1">
      <c r="A23" s="16">
        <v>14</v>
      </c>
      <c r="B23" s="11">
        <v>1</v>
      </c>
      <c r="C23" s="14" t="s">
        <v>92</v>
      </c>
      <c r="D23" s="15" t="s">
        <v>26</v>
      </c>
      <c r="E23" s="15" t="s">
        <v>35</v>
      </c>
      <c r="F23" s="15">
        <v>5</v>
      </c>
      <c r="G23" s="15">
        <v>0</v>
      </c>
      <c r="H23" s="15"/>
      <c r="I23" s="15">
        <v>1</v>
      </c>
      <c r="J23" s="15" t="s">
        <v>82</v>
      </c>
      <c r="K23" s="15" t="s">
        <v>93</v>
      </c>
      <c r="L23" s="15"/>
      <c r="M23" s="15" t="s">
        <v>29</v>
      </c>
      <c r="N23" s="15" t="s">
        <v>29</v>
      </c>
      <c r="O23" s="15" t="s">
        <v>29</v>
      </c>
      <c r="P23" s="15" t="s">
        <v>94</v>
      </c>
      <c r="Q23" s="15">
        <v>9199</v>
      </c>
      <c r="R23" s="15"/>
      <c r="S23" s="15"/>
      <c r="T23" s="15"/>
      <c r="U23" s="15"/>
      <c r="V23" s="15"/>
    </row>
    <row r="24" spans="1:22" ht="30" hidden="1">
      <c r="A24" s="16">
        <v>15</v>
      </c>
      <c r="B24" s="11">
        <v>1</v>
      </c>
      <c r="C24" s="14" t="s">
        <v>92</v>
      </c>
      <c r="D24" s="15" t="s">
        <v>26</v>
      </c>
      <c r="E24" s="15" t="s">
        <v>35</v>
      </c>
      <c r="F24" s="15">
        <v>4</v>
      </c>
      <c r="G24" s="15">
        <v>0</v>
      </c>
      <c r="H24" s="15"/>
      <c r="I24" s="15">
        <v>1</v>
      </c>
      <c r="J24" s="15" t="s">
        <v>82</v>
      </c>
      <c r="K24" s="15" t="s">
        <v>93</v>
      </c>
      <c r="L24" s="15"/>
      <c r="M24" s="15" t="s">
        <v>29</v>
      </c>
      <c r="N24" s="15" t="s">
        <v>29</v>
      </c>
      <c r="O24" s="15" t="s">
        <v>29</v>
      </c>
      <c r="P24" s="15" t="s">
        <v>95</v>
      </c>
      <c r="Q24" s="15">
        <v>9867</v>
      </c>
      <c r="R24" s="15"/>
      <c r="S24" s="15"/>
      <c r="T24" s="15"/>
      <c r="U24" s="15"/>
      <c r="V24" s="15"/>
    </row>
    <row r="25" spans="1:22" ht="30" hidden="1">
      <c r="A25" s="11">
        <v>16</v>
      </c>
      <c r="B25" s="11">
        <v>1</v>
      </c>
      <c r="C25" s="14" t="s">
        <v>96</v>
      </c>
      <c r="D25" s="15" t="s">
        <v>26</v>
      </c>
      <c r="E25" s="15" t="s">
        <v>97</v>
      </c>
      <c r="F25" s="15">
        <v>6</v>
      </c>
      <c r="G25" s="15">
        <v>0</v>
      </c>
      <c r="H25" s="15"/>
      <c r="I25" s="15"/>
      <c r="J25" s="15" t="s">
        <v>62</v>
      </c>
      <c r="K25" s="15"/>
      <c r="L25" s="15"/>
      <c r="M25" s="15"/>
      <c r="N25" s="15"/>
      <c r="O25" s="15"/>
      <c r="P25" s="15" t="s">
        <v>98</v>
      </c>
      <c r="Q25" s="15"/>
      <c r="R25" s="15" t="s">
        <v>99</v>
      </c>
      <c r="S25" s="15" t="s">
        <v>56</v>
      </c>
      <c r="T25" s="15"/>
      <c r="U25" s="15"/>
      <c r="V25" s="15"/>
    </row>
    <row r="26" spans="1:22" ht="30" hidden="1">
      <c r="A26" s="16">
        <v>17</v>
      </c>
      <c r="B26" s="11">
        <v>1</v>
      </c>
      <c r="C26" s="14" t="s">
        <v>96</v>
      </c>
      <c r="D26" s="15" t="s">
        <v>26</v>
      </c>
      <c r="E26" s="15" t="s">
        <v>97</v>
      </c>
      <c r="F26" s="15">
        <v>4.4400000000000004</v>
      </c>
      <c r="G26" s="15">
        <v>1</v>
      </c>
      <c r="H26" s="15"/>
      <c r="I26" s="15"/>
      <c r="J26" s="15" t="s">
        <v>62</v>
      </c>
      <c r="K26" s="15"/>
      <c r="L26" s="15"/>
      <c r="M26" s="15"/>
      <c r="N26" s="15"/>
      <c r="O26" s="15"/>
      <c r="P26" s="15" t="s">
        <v>100</v>
      </c>
      <c r="Q26" s="15"/>
      <c r="R26" s="15" t="s">
        <v>101</v>
      </c>
      <c r="S26" s="15" t="s">
        <v>39</v>
      </c>
      <c r="T26" s="15" t="s">
        <v>96</v>
      </c>
      <c r="U26" s="15">
        <v>1</v>
      </c>
      <c r="V26" s="15">
        <v>8</v>
      </c>
    </row>
    <row r="27" spans="1:22" hidden="1">
      <c r="A27" s="16">
        <v>18</v>
      </c>
      <c r="B27" s="11">
        <v>1</v>
      </c>
      <c r="C27" s="14" t="s">
        <v>96</v>
      </c>
      <c r="D27" s="15" t="s">
        <v>26</v>
      </c>
      <c r="E27" s="15" t="s">
        <v>51</v>
      </c>
      <c r="F27" s="15">
        <v>15.33</v>
      </c>
      <c r="G27" s="15">
        <v>0</v>
      </c>
      <c r="H27" s="15"/>
      <c r="I27" s="15"/>
      <c r="J27" s="15" t="s">
        <v>62</v>
      </c>
      <c r="K27" s="15"/>
      <c r="L27" s="15"/>
      <c r="M27" s="15"/>
      <c r="N27" s="15"/>
      <c r="O27" s="15"/>
      <c r="P27" s="15" t="s">
        <v>102</v>
      </c>
      <c r="Q27" s="15"/>
      <c r="R27" s="15"/>
      <c r="S27" s="15"/>
      <c r="T27" s="15"/>
      <c r="U27" s="15">
        <v>1</v>
      </c>
      <c r="V27" s="15"/>
    </row>
    <row r="28" spans="1:22" hidden="1">
      <c r="A28" s="11">
        <v>19</v>
      </c>
      <c r="B28" s="11">
        <v>1</v>
      </c>
      <c r="C28" s="14" t="s">
        <v>96</v>
      </c>
      <c r="D28" s="15" t="s">
        <v>26</v>
      </c>
      <c r="E28" s="15" t="s">
        <v>103</v>
      </c>
      <c r="F28" s="15">
        <v>4.7699999999999996</v>
      </c>
      <c r="G28" s="15">
        <v>0</v>
      </c>
      <c r="H28" s="15"/>
      <c r="I28" s="15"/>
      <c r="J28" s="15" t="s">
        <v>62</v>
      </c>
      <c r="K28" s="15"/>
      <c r="L28" s="15"/>
      <c r="M28" s="15"/>
      <c r="N28" s="15"/>
      <c r="O28" s="15"/>
      <c r="P28" s="15" t="s">
        <v>104</v>
      </c>
      <c r="Q28" s="15"/>
      <c r="R28" s="15"/>
      <c r="S28" s="15"/>
      <c r="T28" s="15"/>
      <c r="U28" s="15">
        <v>1</v>
      </c>
      <c r="V28" s="15"/>
    </row>
    <row r="29" spans="1:22" ht="30" hidden="1">
      <c r="A29" s="16">
        <v>20</v>
      </c>
      <c r="B29" s="11">
        <v>1</v>
      </c>
      <c r="C29" s="14" t="s">
        <v>96</v>
      </c>
      <c r="D29" s="15" t="s">
        <v>26</v>
      </c>
      <c r="E29" s="15" t="s">
        <v>105</v>
      </c>
      <c r="F29" s="15">
        <v>1.6</v>
      </c>
      <c r="G29" s="15">
        <v>0</v>
      </c>
      <c r="H29" s="15"/>
      <c r="I29" s="15"/>
      <c r="J29" s="15" t="s">
        <v>62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>
        <v>1</v>
      </c>
      <c r="V29" s="15"/>
    </row>
    <row r="30" spans="1:22" ht="30" hidden="1">
      <c r="A30" s="16">
        <v>21</v>
      </c>
      <c r="B30" s="11">
        <v>1</v>
      </c>
      <c r="C30" s="14" t="s">
        <v>96</v>
      </c>
      <c r="D30" s="15" t="s">
        <v>26</v>
      </c>
      <c r="E30" s="15" t="s">
        <v>106</v>
      </c>
      <c r="F30" s="15">
        <v>1.75</v>
      </c>
      <c r="G30" s="15">
        <v>0</v>
      </c>
      <c r="H30" s="15"/>
      <c r="I30" s="15"/>
      <c r="J30" s="15" t="s">
        <v>62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>
        <v>1</v>
      </c>
      <c r="V30" s="15"/>
    </row>
    <row r="31" spans="1:22" ht="60" hidden="1">
      <c r="A31" s="11">
        <v>22</v>
      </c>
      <c r="B31" s="11">
        <v>1</v>
      </c>
      <c r="C31" s="14" t="s">
        <v>96</v>
      </c>
      <c r="D31" s="15" t="s">
        <v>26</v>
      </c>
      <c r="E31" s="15" t="s">
        <v>107</v>
      </c>
      <c r="F31" s="15">
        <v>0</v>
      </c>
      <c r="G31" s="15">
        <v>2</v>
      </c>
      <c r="H31" s="15"/>
      <c r="I31" s="15"/>
      <c r="J31" s="15" t="s">
        <v>62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>
        <v>1</v>
      </c>
      <c r="V31" s="15"/>
    </row>
    <row r="32" spans="1:22" ht="90" hidden="1">
      <c r="A32" s="16">
        <v>23</v>
      </c>
      <c r="B32" s="11">
        <v>1</v>
      </c>
      <c r="C32" s="14" t="s">
        <v>108</v>
      </c>
      <c r="D32" s="15" t="s">
        <v>109</v>
      </c>
      <c r="E32" s="15" t="s">
        <v>110</v>
      </c>
      <c r="F32" s="15">
        <v>6</v>
      </c>
      <c r="G32" s="15">
        <v>0</v>
      </c>
      <c r="H32" s="15"/>
      <c r="I32" s="15">
        <v>1</v>
      </c>
      <c r="J32" s="15" t="s">
        <v>62</v>
      </c>
      <c r="K32" s="15"/>
      <c r="L32" s="15"/>
      <c r="M32" s="15"/>
      <c r="N32" s="15"/>
      <c r="O32" s="15"/>
      <c r="P32" s="15"/>
      <c r="Q32" s="15">
        <v>4246</v>
      </c>
      <c r="R32" s="15" t="s">
        <v>111</v>
      </c>
      <c r="S32" s="15" t="s">
        <v>56</v>
      </c>
      <c r="T32" s="15" t="s">
        <v>112</v>
      </c>
      <c r="U32" s="15">
        <v>1</v>
      </c>
      <c r="V32" s="15"/>
    </row>
    <row r="33" spans="1:22" ht="105" hidden="1">
      <c r="A33" s="16">
        <v>24</v>
      </c>
      <c r="B33" s="11">
        <v>1</v>
      </c>
      <c r="C33" s="14" t="str">
        <f>UPPER("Liceul Greco-Catolic „Timotei Cipariu”")</f>
        <v>LICEUL GRECO-CATOLIC „TIMOTEI CIPARIU”</v>
      </c>
      <c r="D33" s="15" t="s">
        <v>26</v>
      </c>
      <c r="E33" s="15" t="s">
        <v>113</v>
      </c>
      <c r="F33" s="15">
        <v>1</v>
      </c>
      <c r="G33" s="15"/>
      <c r="H33" s="15" t="s">
        <v>114</v>
      </c>
      <c r="I33" s="15">
        <v>1</v>
      </c>
      <c r="J33" s="15" t="s">
        <v>62</v>
      </c>
      <c r="K33" s="15" t="s">
        <v>29</v>
      </c>
      <c r="L33" s="15" t="s">
        <v>29</v>
      </c>
      <c r="M33" s="15" t="s">
        <v>115</v>
      </c>
      <c r="N33" s="15" t="s">
        <v>29</v>
      </c>
      <c r="O33" s="15" t="s">
        <v>29</v>
      </c>
      <c r="P33" s="15" t="s">
        <v>116</v>
      </c>
      <c r="Q33" s="15" t="s">
        <v>117</v>
      </c>
      <c r="R33" s="15" t="s">
        <v>118</v>
      </c>
      <c r="S33" s="15" t="s">
        <v>119</v>
      </c>
      <c r="T33" s="15" t="s">
        <v>120</v>
      </c>
      <c r="U33" s="15" t="s">
        <v>121</v>
      </c>
      <c r="V33" s="15" t="s">
        <v>122</v>
      </c>
    </row>
    <row r="34" spans="1:22" ht="105" hidden="1">
      <c r="A34" s="11">
        <v>25</v>
      </c>
      <c r="B34" s="11">
        <v>1</v>
      </c>
      <c r="C34" s="14" t="str">
        <f>UPPER("Liceul Greco-Catolic „Timotei Cipariu”")</f>
        <v>LICEUL GRECO-CATOLIC „TIMOTEI CIPARIU”</v>
      </c>
      <c r="D34" s="15" t="s">
        <v>26</v>
      </c>
      <c r="E34" s="15" t="s">
        <v>123</v>
      </c>
      <c r="F34" s="15">
        <v>4</v>
      </c>
      <c r="G34" s="15"/>
      <c r="H34" s="15" t="s">
        <v>114</v>
      </c>
      <c r="I34" s="15">
        <v>1</v>
      </c>
      <c r="J34" s="15" t="s">
        <v>62</v>
      </c>
      <c r="K34" s="15" t="s">
        <v>29</v>
      </c>
      <c r="L34" s="15" t="s">
        <v>29</v>
      </c>
      <c r="M34" s="15" t="s">
        <v>115</v>
      </c>
      <c r="N34" s="15" t="s">
        <v>29</v>
      </c>
      <c r="O34" s="15" t="s">
        <v>29</v>
      </c>
      <c r="P34" s="15" t="s">
        <v>116</v>
      </c>
      <c r="Q34" s="15" t="s">
        <v>117</v>
      </c>
      <c r="R34" s="15" t="s">
        <v>124</v>
      </c>
      <c r="S34" s="15" t="s">
        <v>125</v>
      </c>
      <c r="T34" s="15" t="s">
        <v>126</v>
      </c>
      <c r="U34" s="15"/>
      <c r="V34" s="15"/>
    </row>
    <row r="35" spans="1:22" ht="45" hidden="1">
      <c r="A35" s="16">
        <v>26</v>
      </c>
      <c r="B35" s="11">
        <v>1</v>
      </c>
      <c r="C35" s="14" t="s">
        <v>127</v>
      </c>
      <c r="D35" s="15" t="s">
        <v>128</v>
      </c>
      <c r="E35" s="15" t="s">
        <v>129</v>
      </c>
      <c r="F35" s="15">
        <v>25</v>
      </c>
      <c r="G35" s="15"/>
      <c r="H35" s="15"/>
      <c r="I35" s="15">
        <v>1</v>
      </c>
      <c r="J35" s="15" t="s">
        <v>28</v>
      </c>
      <c r="K35" s="15"/>
      <c r="L35" s="15"/>
      <c r="M35" s="15"/>
      <c r="N35" s="15"/>
      <c r="O35" s="15"/>
      <c r="P35" s="15" t="s">
        <v>130</v>
      </c>
      <c r="Q35" s="15"/>
      <c r="R35" s="15" t="s">
        <v>131</v>
      </c>
      <c r="S35" s="15" t="s">
        <v>191</v>
      </c>
      <c r="T35" s="15"/>
      <c r="U35" s="15"/>
      <c r="V35" s="15"/>
    </row>
    <row r="36" spans="1:22" ht="75" hidden="1">
      <c r="A36" s="16">
        <v>27</v>
      </c>
      <c r="B36" s="11">
        <v>1</v>
      </c>
      <c r="C36" s="14" t="s">
        <v>132</v>
      </c>
      <c r="D36" s="15" t="s">
        <v>26</v>
      </c>
      <c r="E36" s="15" t="s">
        <v>27</v>
      </c>
      <c r="F36" s="15" t="s">
        <v>133</v>
      </c>
      <c r="G36" s="15"/>
      <c r="H36" s="15"/>
      <c r="I36" s="15" t="s">
        <v>134</v>
      </c>
      <c r="J36" s="15" t="s">
        <v>62</v>
      </c>
      <c r="K36" s="15" t="s">
        <v>135</v>
      </c>
      <c r="L36" s="15" t="s">
        <v>135</v>
      </c>
      <c r="M36" s="15" t="s">
        <v>135</v>
      </c>
      <c r="N36" s="15" t="s">
        <v>135</v>
      </c>
      <c r="O36" s="15" t="s">
        <v>135</v>
      </c>
      <c r="P36" s="15" t="s">
        <v>136</v>
      </c>
      <c r="Q36" s="15" t="s">
        <v>137</v>
      </c>
      <c r="R36" s="15" t="s">
        <v>138</v>
      </c>
      <c r="S36" s="15" t="s">
        <v>46</v>
      </c>
      <c r="T36" s="15" t="s">
        <v>34</v>
      </c>
      <c r="U36" s="15"/>
      <c r="V36" s="15"/>
    </row>
    <row r="37" spans="1:22" ht="45" hidden="1">
      <c r="A37" s="11">
        <v>28</v>
      </c>
      <c r="B37" s="11">
        <v>1</v>
      </c>
      <c r="C37" s="14" t="s">
        <v>139</v>
      </c>
      <c r="D37" s="15" t="s">
        <v>140</v>
      </c>
      <c r="E37" s="15" t="s">
        <v>141</v>
      </c>
      <c r="F37" s="15">
        <v>4.5</v>
      </c>
      <c r="G37" s="15">
        <v>0</v>
      </c>
      <c r="H37" s="15" t="s">
        <v>142</v>
      </c>
      <c r="I37" s="15">
        <v>1</v>
      </c>
      <c r="J37" s="15" t="s">
        <v>28</v>
      </c>
      <c r="K37" s="15" t="s">
        <v>143</v>
      </c>
      <c r="L37" s="15" t="s">
        <v>53</v>
      </c>
      <c r="M37" s="15" t="s">
        <v>53</v>
      </c>
      <c r="N37" s="15" t="s">
        <v>53</v>
      </c>
      <c r="O37" s="15" t="s">
        <v>53</v>
      </c>
      <c r="P37" s="15" t="s">
        <v>144</v>
      </c>
      <c r="Q37" s="15"/>
      <c r="R37" s="15"/>
      <c r="S37" s="15"/>
      <c r="T37" s="15"/>
      <c r="U37" s="15"/>
      <c r="V37" s="15"/>
    </row>
    <row r="38" spans="1:22" ht="45" hidden="1">
      <c r="A38" s="16">
        <v>29</v>
      </c>
      <c r="B38" s="11">
        <v>1</v>
      </c>
      <c r="C38" s="14" t="s">
        <v>139</v>
      </c>
      <c r="D38" s="15" t="s">
        <v>140</v>
      </c>
      <c r="E38" s="15" t="s">
        <v>145</v>
      </c>
      <c r="F38" s="15">
        <v>5.1100000000000003</v>
      </c>
      <c r="G38" s="15">
        <v>0</v>
      </c>
      <c r="H38" s="15" t="s">
        <v>146</v>
      </c>
      <c r="I38" s="15">
        <v>1</v>
      </c>
      <c r="J38" s="15" t="s">
        <v>28</v>
      </c>
      <c r="K38" s="15" t="s">
        <v>147</v>
      </c>
      <c r="L38" s="15" t="s">
        <v>53</v>
      </c>
      <c r="M38" s="15" t="s">
        <v>53</v>
      </c>
      <c r="N38" s="15" t="s">
        <v>53</v>
      </c>
      <c r="O38" s="15" t="s">
        <v>53</v>
      </c>
      <c r="P38" s="15" t="s">
        <v>144</v>
      </c>
      <c r="Q38" s="15"/>
      <c r="R38" s="15"/>
      <c r="S38" s="15"/>
      <c r="T38" s="15"/>
      <c r="U38" s="15"/>
      <c r="V38" s="15"/>
    </row>
    <row r="39" spans="1:22" ht="45" hidden="1">
      <c r="A39" s="16">
        <v>30</v>
      </c>
      <c r="B39" s="11">
        <v>1</v>
      </c>
      <c r="C39" s="14" t="s">
        <v>139</v>
      </c>
      <c r="D39" s="15" t="s">
        <v>140</v>
      </c>
      <c r="E39" s="15" t="s">
        <v>148</v>
      </c>
      <c r="F39" s="15">
        <v>9.33</v>
      </c>
      <c r="G39" s="15">
        <v>0</v>
      </c>
      <c r="H39" s="15" t="s">
        <v>149</v>
      </c>
      <c r="I39" s="15">
        <v>1</v>
      </c>
      <c r="J39" s="15" t="s">
        <v>28</v>
      </c>
      <c r="K39" s="15" t="s">
        <v>147</v>
      </c>
      <c r="L39" s="15" t="s">
        <v>53</v>
      </c>
      <c r="M39" s="15" t="s">
        <v>53</v>
      </c>
      <c r="N39" s="15" t="s">
        <v>53</v>
      </c>
      <c r="O39" s="15" t="s">
        <v>53</v>
      </c>
      <c r="P39" s="15" t="s">
        <v>144</v>
      </c>
      <c r="Q39" s="15"/>
      <c r="R39" s="15"/>
      <c r="S39" s="15"/>
      <c r="T39" s="15"/>
      <c r="U39" s="15"/>
      <c r="V39" s="15"/>
    </row>
    <row r="40" spans="1:22" ht="135" hidden="1">
      <c r="A40" s="11">
        <v>31</v>
      </c>
      <c r="B40" s="11">
        <v>1</v>
      </c>
      <c r="C40" s="14" t="s">
        <v>139</v>
      </c>
      <c r="D40" s="15" t="s">
        <v>140</v>
      </c>
      <c r="E40" s="15" t="s">
        <v>150</v>
      </c>
      <c r="F40" s="15">
        <v>26.67</v>
      </c>
      <c r="G40" s="15">
        <v>0</v>
      </c>
      <c r="H40" s="15" t="s">
        <v>151</v>
      </c>
      <c r="I40" s="15">
        <v>1</v>
      </c>
      <c r="J40" s="15" t="s">
        <v>28</v>
      </c>
      <c r="K40" s="15" t="s">
        <v>152</v>
      </c>
      <c r="L40" s="15" t="s">
        <v>53</v>
      </c>
      <c r="M40" s="15" t="s">
        <v>53</v>
      </c>
      <c r="N40" s="15" t="s">
        <v>53</v>
      </c>
      <c r="O40" s="15" t="s">
        <v>53</v>
      </c>
      <c r="P40" s="15" t="s">
        <v>144</v>
      </c>
      <c r="Q40" s="15"/>
      <c r="R40" s="15"/>
      <c r="S40" s="15"/>
      <c r="T40" s="15"/>
      <c r="U40" s="15"/>
      <c r="V40" s="15"/>
    </row>
    <row r="41" spans="1:22" ht="192.95" hidden="1" customHeight="1">
      <c r="A41" s="16">
        <v>32</v>
      </c>
      <c r="B41" s="11">
        <v>1</v>
      </c>
      <c r="C41" s="14" t="s">
        <v>139</v>
      </c>
      <c r="D41" s="15" t="s">
        <v>140</v>
      </c>
      <c r="E41" s="15" t="s">
        <v>153</v>
      </c>
      <c r="F41" s="15">
        <v>26.67</v>
      </c>
      <c r="G41" s="15">
        <v>0</v>
      </c>
      <c r="H41" s="15" t="s">
        <v>151</v>
      </c>
      <c r="I41" s="15">
        <v>1</v>
      </c>
      <c r="J41" s="15" t="s">
        <v>28</v>
      </c>
      <c r="K41" s="15" t="s">
        <v>152</v>
      </c>
      <c r="L41" s="15" t="s">
        <v>53</v>
      </c>
      <c r="M41" s="15" t="s">
        <v>53</v>
      </c>
      <c r="N41" s="15" t="s">
        <v>53</v>
      </c>
      <c r="O41" s="15" t="s">
        <v>154</v>
      </c>
      <c r="P41" s="15" t="s">
        <v>144</v>
      </c>
      <c r="Q41" s="15"/>
      <c r="R41" s="15"/>
      <c r="S41" s="15"/>
      <c r="T41" s="15"/>
      <c r="U41" s="15"/>
      <c r="V41" s="15"/>
    </row>
    <row r="42" spans="1:22" ht="135" hidden="1">
      <c r="A42" s="16">
        <v>33</v>
      </c>
      <c r="B42" s="11">
        <v>1</v>
      </c>
      <c r="C42" s="14" t="s">
        <v>139</v>
      </c>
      <c r="D42" s="15" t="s">
        <v>140</v>
      </c>
      <c r="E42" s="15" t="s">
        <v>153</v>
      </c>
      <c r="F42" s="15">
        <v>5.83</v>
      </c>
      <c r="G42" s="15">
        <v>0</v>
      </c>
      <c r="H42" s="15" t="s">
        <v>155</v>
      </c>
      <c r="I42" s="15">
        <v>1</v>
      </c>
      <c r="J42" s="15" t="s">
        <v>28</v>
      </c>
      <c r="K42" s="15" t="s">
        <v>152</v>
      </c>
      <c r="L42" s="15" t="s">
        <v>53</v>
      </c>
      <c r="M42" s="15" t="s">
        <v>53</v>
      </c>
      <c r="N42" s="15" t="s">
        <v>53</v>
      </c>
      <c r="O42" s="15" t="s">
        <v>154</v>
      </c>
      <c r="P42" s="15" t="s">
        <v>144</v>
      </c>
      <c r="Q42" s="15"/>
      <c r="R42" s="15"/>
      <c r="S42" s="15"/>
      <c r="T42" s="15"/>
      <c r="U42" s="15"/>
      <c r="V42" s="15"/>
    </row>
    <row r="43" spans="1:22" ht="203.1" hidden="1" customHeight="1">
      <c r="A43" s="11">
        <v>34</v>
      </c>
      <c r="B43" s="11">
        <v>1</v>
      </c>
      <c r="C43" s="14" t="s">
        <v>139</v>
      </c>
      <c r="D43" s="15" t="s">
        <v>140</v>
      </c>
      <c r="E43" s="15" t="s">
        <v>150</v>
      </c>
      <c r="F43" s="15">
        <v>26</v>
      </c>
      <c r="G43" s="15">
        <v>0</v>
      </c>
      <c r="H43" s="15" t="s">
        <v>156</v>
      </c>
      <c r="I43" s="15">
        <v>1</v>
      </c>
      <c r="J43" s="15" t="s">
        <v>28</v>
      </c>
      <c r="K43" s="15" t="s">
        <v>152</v>
      </c>
      <c r="L43" s="15" t="s">
        <v>53</v>
      </c>
      <c r="M43" s="15" t="s">
        <v>53</v>
      </c>
      <c r="N43" s="15" t="s">
        <v>53</v>
      </c>
      <c r="O43" s="15" t="s">
        <v>53</v>
      </c>
      <c r="P43" s="15" t="s">
        <v>144</v>
      </c>
      <c r="Q43" s="15"/>
      <c r="R43" s="15"/>
      <c r="S43" s="15"/>
      <c r="T43" s="15"/>
      <c r="U43" s="15"/>
      <c r="V43" s="15"/>
    </row>
    <row r="44" spans="1:22" ht="60" hidden="1">
      <c r="A44" s="16">
        <v>35</v>
      </c>
      <c r="B44" s="11">
        <v>1</v>
      </c>
      <c r="C44" s="14" t="s">
        <v>139</v>
      </c>
      <c r="D44" s="15" t="s">
        <v>140</v>
      </c>
      <c r="E44" s="15" t="s">
        <v>157</v>
      </c>
      <c r="F44" s="15">
        <v>3.67</v>
      </c>
      <c r="G44" s="15">
        <v>0</v>
      </c>
      <c r="H44" s="15" t="s">
        <v>158</v>
      </c>
      <c r="I44" s="15">
        <v>1</v>
      </c>
      <c r="J44" s="15" t="s">
        <v>28</v>
      </c>
      <c r="K44" s="15" t="s">
        <v>147</v>
      </c>
      <c r="L44" s="15" t="s">
        <v>53</v>
      </c>
      <c r="M44" s="15" t="s">
        <v>53</v>
      </c>
      <c r="N44" s="15" t="s">
        <v>53</v>
      </c>
      <c r="O44" s="15" t="s">
        <v>53</v>
      </c>
      <c r="P44" s="15" t="s">
        <v>144</v>
      </c>
      <c r="Q44" s="15"/>
      <c r="R44" s="15"/>
      <c r="S44" s="15"/>
      <c r="T44" s="15"/>
      <c r="U44" s="15"/>
      <c r="V44" s="15"/>
    </row>
    <row r="45" spans="1:22" ht="45" hidden="1">
      <c r="A45" s="16">
        <v>36</v>
      </c>
      <c r="B45" s="11">
        <v>1</v>
      </c>
      <c r="C45" s="14" t="s">
        <v>139</v>
      </c>
      <c r="D45" s="15" t="s">
        <v>140</v>
      </c>
      <c r="E45" s="15" t="s">
        <v>159</v>
      </c>
      <c r="F45" s="15">
        <v>7.11</v>
      </c>
      <c r="G45" s="15">
        <v>0</v>
      </c>
      <c r="H45" s="15" t="s">
        <v>160</v>
      </c>
      <c r="I45" s="15">
        <v>1</v>
      </c>
      <c r="J45" s="15" t="s">
        <v>28</v>
      </c>
      <c r="K45" s="15" t="s">
        <v>147</v>
      </c>
      <c r="L45" s="15" t="s">
        <v>53</v>
      </c>
      <c r="M45" s="15" t="s">
        <v>53</v>
      </c>
      <c r="N45" s="15" t="s">
        <v>53</v>
      </c>
      <c r="O45" s="15" t="s">
        <v>53</v>
      </c>
      <c r="P45" s="15" t="s">
        <v>144</v>
      </c>
      <c r="Q45" s="15"/>
      <c r="R45" s="15"/>
      <c r="S45" s="15"/>
      <c r="T45" s="15"/>
      <c r="U45" s="15"/>
      <c r="V45" s="15"/>
    </row>
    <row r="46" spans="1:22" ht="60" hidden="1">
      <c r="A46" s="11">
        <v>37</v>
      </c>
      <c r="B46" s="11">
        <v>1</v>
      </c>
      <c r="C46" s="14" t="s">
        <v>139</v>
      </c>
      <c r="D46" s="15" t="s">
        <v>140</v>
      </c>
      <c r="E46" s="15" t="s">
        <v>161</v>
      </c>
      <c r="F46" s="15">
        <v>17.329999999999998</v>
      </c>
      <c r="G46" s="15">
        <v>0</v>
      </c>
      <c r="H46" s="15" t="s">
        <v>162</v>
      </c>
      <c r="I46" s="15">
        <v>1</v>
      </c>
      <c r="J46" s="15" t="s">
        <v>28</v>
      </c>
      <c r="K46" s="15" t="s">
        <v>159</v>
      </c>
      <c r="L46" s="15" t="s">
        <v>53</v>
      </c>
      <c r="M46" s="15" t="s">
        <v>53</v>
      </c>
      <c r="N46" s="15" t="s">
        <v>53</v>
      </c>
      <c r="O46" s="15" t="s">
        <v>53</v>
      </c>
      <c r="P46" s="15" t="s">
        <v>144</v>
      </c>
      <c r="Q46" s="15"/>
      <c r="R46" s="15"/>
      <c r="S46" s="15"/>
      <c r="T46" s="15"/>
      <c r="U46" s="15"/>
      <c r="V46" s="15"/>
    </row>
    <row r="47" spans="1:22" ht="45" hidden="1">
      <c r="A47" s="16">
        <v>38</v>
      </c>
      <c r="B47" s="11">
        <v>1</v>
      </c>
      <c r="C47" s="14" t="s">
        <v>139</v>
      </c>
      <c r="D47" s="15" t="s">
        <v>140</v>
      </c>
      <c r="E47" s="15" t="s">
        <v>163</v>
      </c>
      <c r="F47" s="15">
        <v>13.5</v>
      </c>
      <c r="G47" s="15">
        <v>0</v>
      </c>
      <c r="H47" s="15" t="s">
        <v>164</v>
      </c>
      <c r="I47" s="15">
        <v>1</v>
      </c>
      <c r="J47" s="15" t="s">
        <v>28</v>
      </c>
      <c r="K47" s="15" t="s">
        <v>147</v>
      </c>
      <c r="L47" s="15" t="s">
        <v>53</v>
      </c>
      <c r="M47" s="15" t="s">
        <v>53</v>
      </c>
      <c r="N47" s="15" t="s">
        <v>53</v>
      </c>
      <c r="O47" s="15" t="s">
        <v>53</v>
      </c>
      <c r="P47" s="15" t="s">
        <v>144</v>
      </c>
      <c r="Q47" s="15"/>
      <c r="R47" s="15" t="s">
        <v>165</v>
      </c>
      <c r="S47" s="15" t="s">
        <v>39</v>
      </c>
      <c r="T47" s="15"/>
      <c r="U47" s="15"/>
      <c r="V47" s="15" t="s">
        <v>166</v>
      </c>
    </row>
    <row r="48" spans="1:22" ht="45" hidden="1">
      <c r="A48" s="16">
        <v>39</v>
      </c>
      <c r="B48" s="11">
        <v>1</v>
      </c>
      <c r="C48" s="14" t="s">
        <v>139</v>
      </c>
      <c r="D48" s="15" t="s">
        <v>140</v>
      </c>
      <c r="E48" s="15" t="s">
        <v>167</v>
      </c>
      <c r="F48" s="15">
        <v>2.5</v>
      </c>
      <c r="G48" s="15">
        <v>0</v>
      </c>
      <c r="H48" s="15" t="s">
        <v>168</v>
      </c>
      <c r="I48" s="15">
        <v>1</v>
      </c>
      <c r="J48" s="15" t="s">
        <v>28</v>
      </c>
      <c r="K48" s="15" t="s">
        <v>147</v>
      </c>
      <c r="L48" s="15" t="s">
        <v>53</v>
      </c>
      <c r="M48" s="15" t="s">
        <v>53</v>
      </c>
      <c r="N48" s="15" t="s">
        <v>53</v>
      </c>
      <c r="O48" s="15" t="s">
        <v>53</v>
      </c>
      <c r="P48" s="15" t="s">
        <v>169</v>
      </c>
      <c r="Q48" s="15">
        <v>9243</v>
      </c>
      <c r="R48" s="15"/>
      <c r="S48" s="15"/>
      <c r="T48" s="15"/>
      <c r="U48" s="15"/>
      <c r="V48" s="15"/>
    </row>
    <row r="49" spans="1:22" ht="45" hidden="1">
      <c r="A49" s="11">
        <v>40</v>
      </c>
      <c r="B49" s="11">
        <v>1</v>
      </c>
      <c r="C49" s="14" t="s">
        <v>139</v>
      </c>
      <c r="D49" s="15" t="s">
        <v>140</v>
      </c>
      <c r="E49" s="15" t="s">
        <v>170</v>
      </c>
      <c r="F49" s="15">
        <v>1.25</v>
      </c>
      <c r="G49" s="15">
        <v>0</v>
      </c>
      <c r="H49" s="15" t="s">
        <v>171</v>
      </c>
      <c r="I49" s="15">
        <v>1</v>
      </c>
      <c r="J49" s="15" t="s">
        <v>28</v>
      </c>
      <c r="K49" s="15" t="s">
        <v>147</v>
      </c>
      <c r="L49" s="15" t="s">
        <v>53</v>
      </c>
      <c r="M49" s="15" t="s">
        <v>53</v>
      </c>
      <c r="N49" s="15" t="s">
        <v>53</v>
      </c>
      <c r="O49" s="15" t="s">
        <v>53</v>
      </c>
      <c r="P49" s="15" t="s">
        <v>144</v>
      </c>
      <c r="Q49" s="15">
        <v>4493</v>
      </c>
      <c r="R49" s="15"/>
      <c r="S49" s="15"/>
      <c r="T49" s="15"/>
      <c r="U49" s="15"/>
      <c r="V49" s="15"/>
    </row>
    <row r="50" spans="1:22" ht="137.1" hidden="1" customHeight="1">
      <c r="A50" s="16">
        <v>41</v>
      </c>
      <c r="B50" s="11">
        <v>1</v>
      </c>
      <c r="C50" s="14" t="s">
        <v>172</v>
      </c>
      <c r="D50" s="15" t="s">
        <v>173</v>
      </c>
      <c r="E50" s="15" t="s">
        <v>174</v>
      </c>
      <c r="F50" s="15">
        <v>10</v>
      </c>
      <c r="G50" s="15"/>
      <c r="H50" s="15" t="s">
        <v>175</v>
      </c>
      <c r="I50" s="15">
        <v>1</v>
      </c>
      <c r="J50" s="15" t="s">
        <v>82</v>
      </c>
      <c r="K50" s="15"/>
      <c r="L50" s="15"/>
      <c r="M50" s="15"/>
      <c r="N50" s="15"/>
      <c r="O50" s="15"/>
      <c r="P50" s="15" t="s">
        <v>175</v>
      </c>
      <c r="Q50" s="15">
        <v>2034</v>
      </c>
      <c r="R50" s="15" t="s">
        <v>176</v>
      </c>
      <c r="S50" s="15" t="s">
        <v>191</v>
      </c>
      <c r="T50" s="15" t="s">
        <v>177</v>
      </c>
      <c r="U50" s="15">
        <v>1</v>
      </c>
      <c r="V50" s="15">
        <v>10</v>
      </c>
    </row>
    <row r="51" spans="1:22" ht="75" hidden="1" customHeight="1">
      <c r="A51" s="16">
        <v>42</v>
      </c>
      <c r="B51" s="11">
        <v>1</v>
      </c>
      <c r="C51" s="14" t="s">
        <v>172</v>
      </c>
      <c r="D51" s="15" t="s">
        <v>173</v>
      </c>
      <c r="E51" s="15" t="s">
        <v>178</v>
      </c>
      <c r="F51" s="15">
        <v>2</v>
      </c>
      <c r="G51" s="15"/>
      <c r="H51" s="15" t="s">
        <v>179</v>
      </c>
      <c r="I51" s="15">
        <v>1</v>
      </c>
      <c r="J51" s="15" t="s">
        <v>62</v>
      </c>
      <c r="K51" s="15"/>
      <c r="L51" s="15"/>
      <c r="M51" s="15"/>
      <c r="N51" s="15"/>
      <c r="O51" s="15"/>
      <c r="P51" s="15" t="s">
        <v>179</v>
      </c>
      <c r="Q51" s="15"/>
      <c r="R51" s="15" t="s">
        <v>180</v>
      </c>
      <c r="S51" s="15" t="s">
        <v>39</v>
      </c>
      <c r="T51" s="15" t="s">
        <v>172</v>
      </c>
      <c r="U51" s="15">
        <v>1</v>
      </c>
      <c r="V51" s="15"/>
    </row>
    <row r="52" spans="1:22" ht="74.099999999999994" hidden="1" customHeight="1">
      <c r="A52" s="11">
        <v>43</v>
      </c>
      <c r="B52" s="11">
        <v>1</v>
      </c>
      <c r="C52" s="14" t="s">
        <v>172</v>
      </c>
      <c r="D52" s="15" t="s">
        <v>173</v>
      </c>
      <c r="E52" s="15" t="s">
        <v>181</v>
      </c>
      <c r="F52" s="15"/>
      <c r="G52" s="15">
        <v>5</v>
      </c>
      <c r="H52" s="15" t="s">
        <v>179</v>
      </c>
      <c r="I52" s="15">
        <v>1</v>
      </c>
      <c r="J52" s="15" t="s">
        <v>62</v>
      </c>
      <c r="K52" s="15"/>
      <c r="L52" s="15"/>
      <c r="M52" s="15"/>
      <c r="N52" s="15"/>
      <c r="O52" s="15"/>
      <c r="P52" s="15" t="s">
        <v>179</v>
      </c>
      <c r="Q52" s="15"/>
      <c r="R52" s="15" t="s">
        <v>180</v>
      </c>
      <c r="S52" s="15" t="s">
        <v>39</v>
      </c>
      <c r="T52" s="15" t="s">
        <v>172</v>
      </c>
      <c r="U52" s="15">
        <v>1</v>
      </c>
      <c r="V52" s="15">
        <v>3</v>
      </c>
    </row>
    <row r="53" spans="1:22" ht="30" hidden="1">
      <c r="A53" s="16">
        <v>44</v>
      </c>
      <c r="B53" s="11">
        <v>1</v>
      </c>
      <c r="C53" s="14" t="s">
        <v>182</v>
      </c>
      <c r="D53" s="15" t="s">
        <v>26</v>
      </c>
      <c r="E53" s="15" t="s">
        <v>51</v>
      </c>
      <c r="F53" s="15">
        <v>9.7799999999999994</v>
      </c>
      <c r="G53" s="15"/>
      <c r="H53" s="15" t="s">
        <v>183</v>
      </c>
      <c r="I53" s="15">
        <v>1</v>
      </c>
      <c r="J53" s="15" t="s">
        <v>62</v>
      </c>
      <c r="K53" s="15" t="s">
        <v>29</v>
      </c>
      <c r="L53" s="15" t="s">
        <v>29</v>
      </c>
      <c r="M53" s="15" t="s">
        <v>29</v>
      </c>
      <c r="N53" s="15" t="s">
        <v>29</v>
      </c>
      <c r="O53" s="15" t="s">
        <v>29</v>
      </c>
      <c r="P53" s="15"/>
      <c r="Q53" s="15">
        <v>2727</v>
      </c>
      <c r="R53" s="15"/>
      <c r="S53" s="15"/>
      <c r="T53" s="15"/>
      <c r="U53" s="15"/>
      <c r="V53" s="15"/>
    </row>
    <row r="54" spans="1:22" ht="45" hidden="1">
      <c r="A54" s="16">
        <v>45</v>
      </c>
      <c r="B54" s="11">
        <v>1</v>
      </c>
      <c r="C54" s="14" t="s">
        <v>182</v>
      </c>
      <c r="D54" s="15" t="s">
        <v>26</v>
      </c>
      <c r="E54" s="15" t="s">
        <v>184</v>
      </c>
      <c r="F54" s="15">
        <v>8.86</v>
      </c>
      <c r="G54" s="15"/>
      <c r="H54" s="15" t="s">
        <v>185</v>
      </c>
      <c r="I54" s="15">
        <v>1</v>
      </c>
      <c r="J54" s="15" t="s">
        <v>82</v>
      </c>
      <c r="K54" s="15" t="s">
        <v>29</v>
      </c>
      <c r="L54" s="15" t="s">
        <v>29</v>
      </c>
      <c r="M54" s="15" t="s">
        <v>29</v>
      </c>
      <c r="N54" s="15" t="s">
        <v>29</v>
      </c>
      <c r="O54" s="15" t="s">
        <v>29</v>
      </c>
      <c r="P54" s="15" t="s">
        <v>186</v>
      </c>
      <c r="Q54" s="15"/>
      <c r="R54" s="15"/>
      <c r="S54" s="15"/>
      <c r="T54" s="15"/>
      <c r="U54" s="15"/>
      <c r="V54" s="15"/>
    </row>
    <row r="55" spans="1:22" ht="75" hidden="1">
      <c r="A55" s="11">
        <v>46</v>
      </c>
      <c r="B55" s="11">
        <v>1</v>
      </c>
      <c r="C55" s="14" t="s">
        <v>187</v>
      </c>
      <c r="D55" s="15" t="s">
        <v>109</v>
      </c>
      <c r="E55" s="15" t="s">
        <v>188</v>
      </c>
      <c r="F55" s="15">
        <v>20</v>
      </c>
      <c r="G55" s="15"/>
      <c r="H55" s="15" t="s">
        <v>189</v>
      </c>
      <c r="I55" s="15">
        <v>1</v>
      </c>
      <c r="J55" s="15" t="s">
        <v>82</v>
      </c>
      <c r="K55" s="15" t="s">
        <v>29</v>
      </c>
      <c r="L55" s="15" t="s">
        <v>29</v>
      </c>
      <c r="M55" s="15" t="s">
        <v>29</v>
      </c>
      <c r="N55" s="15" t="s">
        <v>29</v>
      </c>
      <c r="O55" s="15" t="s">
        <v>29</v>
      </c>
      <c r="P55" s="15" t="s">
        <v>190</v>
      </c>
      <c r="Q55" s="15"/>
      <c r="R55" s="15"/>
      <c r="S55" s="15"/>
      <c r="T55" s="15"/>
      <c r="U55" s="15"/>
      <c r="V55" s="15"/>
    </row>
    <row r="56" spans="1:22" ht="31.5" hidden="1">
      <c r="A56" s="11">
        <v>1</v>
      </c>
      <c r="B56" s="11">
        <v>1</v>
      </c>
      <c r="C56" s="18" t="s">
        <v>463</v>
      </c>
      <c r="D56" s="11" t="s">
        <v>464</v>
      </c>
      <c r="E56" s="11" t="s">
        <v>465</v>
      </c>
      <c r="F56" s="11">
        <v>1</v>
      </c>
      <c r="G56" s="11">
        <v>0</v>
      </c>
      <c r="H56" s="11"/>
      <c r="I56" s="11">
        <v>1</v>
      </c>
      <c r="J56" s="11" t="s">
        <v>62</v>
      </c>
      <c r="K56" s="11"/>
      <c r="L56" s="17"/>
      <c r="M56" s="17"/>
      <c r="N56" s="17"/>
      <c r="O56" s="11"/>
      <c r="P56" s="11" t="s">
        <v>466</v>
      </c>
      <c r="Q56" s="11"/>
      <c r="R56" s="11"/>
      <c r="S56" s="11"/>
      <c r="T56" s="11"/>
      <c r="U56" s="11"/>
      <c r="V56" s="11"/>
    </row>
    <row r="57" spans="1:22" ht="31.5" hidden="1">
      <c r="A57" s="11">
        <v>2</v>
      </c>
      <c r="B57" s="11">
        <v>1</v>
      </c>
      <c r="C57" s="18" t="s">
        <v>463</v>
      </c>
      <c r="D57" s="11" t="s">
        <v>464</v>
      </c>
      <c r="E57" s="11" t="s">
        <v>467</v>
      </c>
      <c r="F57" s="11">
        <v>2</v>
      </c>
      <c r="G57" s="11">
        <v>0</v>
      </c>
      <c r="H57" s="11"/>
      <c r="I57" s="11">
        <v>1</v>
      </c>
      <c r="J57" s="11" t="s">
        <v>62</v>
      </c>
      <c r="K57" s="11"/>
      <c r="L57" s="17"/>
      <c r="M57" s="17"/>
      <c r="N57" s="17"/>
      <c r="O57" s="11"/>
      <c r="P57" s="11" t="s">
        <v>466</v>
      </c>
      <c r="Q57" s="11"/>
      <c r="R57" s="11"/>
      <c r="S57" s="11"/>
      <c r="T57" s="11"/>
      <c r="U57" s="11"/>
      <c r="V57" s="11"/>
    </row>
    <row r="58" spans="1:22" s="21" customFormat="1" ht="96" hidden="1" customHeight="1">
      <c r="A58" s="26">
        <v>1</v>
      </c>
      <c r="B58" s="26">
        <v>2</v>
      </c>
      <c r="C58" s="26" t="s">
        <v>541</v>
      </c>
      <c r="D58" s="26" t="s">
        <v>193</v>
      </c>
      <c r="E58" s="26" t="s">
        <v>542</v>
      </c>
      <c r="F58" s="26">
        <v>25</v>
      </c>
      <c r="G58" s="26"/>
      <c r="H58" s="26" t="s">
        <v>543</v>
      </c>
      <c r="I58" s="26">
        <v>1</v>
      </c>
      <c r="J58" s="26" t="s">
        <v>82</v>
      </c>
      <c r="K58" s="26" t="s">
        <v>29</v>
      </c>
      <c r="L58" s="26" t="s">
        <v>29</v>
      </c>
      <c r="M58" s="26" t="s">
        <v>29</v>
      </c>
      <c r="N58" s="26" t="s">
        <v>29</v>
      </c>
      <c r="O58" s="26" t="s">
        <v>29</v>
      </c>
      <c r="P58" s="26" t="s">
        <v>544</v>
      </c>
      <c r="Q58" s="63"/>
      <c r="R58" s="26"/>
      <c r="S58" s="26"/>
      <c r="T58" s="26"/>
      <c r="U58" s="26"/>
      <c r="V58" s="26"/>
    </row>
    <row r="59" spans="1:22" s="21" customFormat="1" hidden="1">
      <c r="A59" s="64">
        <v>2</v>
      </c>
      <c r="B59" s="64">
        <v>2</v>
      </c>
      <c r="C59" s="65" t="s">
        <v>545</v>
      </c>
      <c r="D59" s="26" t="s">
        <v>109</v>
      </c>
      <c r="E59" s="26" t="s">
        <v>51</v>
      </c>
      <c r="F59" s="64">
        <v>8</v>
      </c>
      <c r="G59" s="64"/>
      <c r="H59" s="64"/>
      <c r="I59" s="64"/>
      <c r="J59" s="26" t="s">
        <v>62</v>
      </c>
      <c r="K59" s="64"/>
      <c r="L59" s="64"/>
      <c r="M59" s="64"/>
      <c r="N59" s="64"/>
      <c r="O59" s="64"/>
      <c r="P59" s="64"/>
      <c r="Q59" s="63">
        <v>9010</v>
      </c>
      <c r="R59" s="64"/>
      <c r="S59" s="64"/>
      <c r="T59" s="64"/>
      <c r="U59" s="64"/>
      <c r="V59" s="64"/>
    </row>
    <row r="60" spans="1:22" s="21" customFormat="1" ht="60" hidden="1">
      <c r="A60" s="26">
        <v>3</v>
      </c>
      <c r="B60" s="26">
        <v>2</v>
      </c>
      <c r="C60" s="26" t="s">
        <v>546</v>
      </c>
      <c r="D60" s="26" t="s">
        <v>109</v>
      </c>
      <c r="E60" s="26" t="s">
        <v>174</v>
      </c>
      <c r="F60" s="26">
        <v>12</v>
      </c>
      <c r="G60" s="26">
        <v>0</v>
      </c>
      <c r="H60" s="26" t="s">
        <v>547</v>
      </c>
      <c r="I60" s="26">
        <v>1</v>
      </c>
      <c r="J60" s="26" t="s">
        <v>82</v>
      </c>
      <c r="K60" s="26" t="s">
        <v>548</v>
      </c>
      <c r="L60" s="26" t="s">
        <v>549</v>
      </c>
      <c r="M60" s="26" t="s">
        <v>53</v>
      </c>
      <c r="N60" s="26" t="s">
        <v>53</v>
      </c>
      <c r="O60" s="26" t="s">
        <v>53</v>
      </c>
      <c r="P60" s="26"/>
      <c r="Q60" s="63">
        <v>4371</v>
      </c>
      <c r="R60" s="26" t="s">
        <v>550</v>
      </c>
      <c r="S60" s="26" t="s">
        <v>56</v>
      </c>
      <c r="T60" s="26"/>
      <c r="U60" s="26"/>
      <c r="V60" s="26">
        <v>0</v>
      </c>
    </row>
    <row r="61" spans="1:22" s="21" customFormat="1" ht="39.950000000000003" hidden="1" customHeight="1">
      <c r="A61" s="64">
        <v>4</v>
      </c>
      <c r="B61" s="26">
        <v>2</v>
      </c>
      <c r="C61" s="26" t="s">
        <v>546</v>
      </c>
      <c r="D61" s="26" t="s">
        <v>109</v>
      </c>
      <c r="E61" s="26" t="s">
        <v>174</v>
      </c>
      <c r="F61" s="26">
        <v>4</v>
      </c>
      <c r="G61" s="26">
        <v>0</v>
      </c>
      <c r="H61" s="26"/>
      <c r="I61" s="26">
        <v>1</v>
      </c>
      <c r="J61" s="26" t="s">
        <v>62</v>
      </c>
      <c r="K61" s="26" t="s">
        <v>548</v>
      </c>
      <c r="L61" s="26" t="s">
        <v>549</v>
      </c>
      <c r="M61" s="26" t="s">
        <v>53</v>
      </c>
      <c r="N61" s="26" t="s">
        <v>53</v>
      </c>
      <c r="O61" s="26" t="s">
        <v>53</v>
      </c>
      <c r="P61" s="26"/>
      <c r="Q61" s="63">
        <v>4373</v>
      </c>
      <c r="R61" s="26" t="s">
        <v>550</v>
      </c>
      <c r="S61" s="26" t="s">
        <v>56</v>
      </c>
      <c r="T61" s="26"/>
      <c r="U61" s="26"/>
      <c r="V61" s="26">
        <v>0</v>
      </c>
    </row>
    <row r="62" spans="1:22" s="21" customFormat="1" ht="45.75" hidden="1" customHeight="1">
      <c r="A62" s="26">
        <v>5</v>
      </c>
      <c r="B62" s="26">
        <v>2</v>
      </c>
      <c r="C62" s="26" t="s">
        <v>546</v>
      </c>
      <c r="D62" s="26" t="s">
        <v>109</v>
      </c>
      <c r="E62" s="26" t="s">
        <v>551</v>
      </c>
      <c r="F62" s="26">
        <v>2</v>
      </c>
      <c r="G62" s="26">
        <v>0</v>
      </c>
      <c r="H62" s="26"/>
      <c r="I62" s="26">
        <v>1</v>
      </c>
      <c r="J62" s="26" t="s">
        <v>62</v>
      </c>
      <c r="K62" s="26" t="s">
        <v>548</v>
      </c>
      <c r="L62" s="26" t="s">
        <v>549</v>
      </c>
      <c r="M62" s="26" t="s">
        <v>53</v>
      </c>
      <c r="N62" s="26" t="s">
        <v>53</v>
      </c>
      <c r="O62" s="26" t="s">
        <v>53</v>
      </c>
      <c r="P62" s="26"/>
      <c r="Q62" s="63">
        <v>4383</v>
      </c>
      <c r="R62" s="26"/>
      <c r="S62" s="26"/>
      <c r="T62" s="26"/>
      <c r="U62" s="26"/>
      <c r="V62" s="26"/>
    </row>
    <row r="63" spans="1:22" s="22" customFormat="1" ht="53.25" hidden="1" customHeight="1">
      <c r="A63" s="64">
        <v>6</v>
      </c>
      <c r="B63" s="26">
        <v>2</v>
      </c>
      <c r="C63" s="26" t="s">
        <v>546</v>
      </c>
      <c r="D63" s="26" t="s">
        <v>109</v>
      </c>
      <c r="E63" s="26" t="s">
        <v>188</v>
      </c>
      <c r="F63" s="26">
        <v>2</v>
      </c>
      <c r="G63" s="26">
        <v>0</v>
      </c>
      <c r="H63" s="26" t="s">
        <v>552</v>
      </c>
      <c r="I63" s="26">
        <v>1</v>
      </c>
      <c r="J63" s="26" t="s">
        <v>62</v>
      </c>
      <c r="K63" s="26" t="s">
        <v>548</v>
      </c>
      <c r="L63" s="26" t="s">
        <v>549</v>
      </c>
      <c r="M63" s="26" t="s">
        <v>53</v>
      </c>
      <c r="N63" s="26" t="s">
        <v>53</v>
      </c>
      <c r="O63" s="26" t="s">
        <v>53</v>
      </c>
      <c r="P63" s="26"/>
      <c r="Q63" s="63">
        <v>9894</v>
      </c>
      <c r="R63" s="26"/>
      <c r="S63" s="26"/>
      <c r="T63" s="26"/>
      <c r="U63" s="26"/>
      <c r="V63" s="26"/>
    </row>
    <row r="64" spans="1:22" s="21" customFormat="1" ht="105" hidden="1">
      <c r="A64" s="26">
        <v>7</v>
      </c>
      <c r="B64" s="26">
        <v>2</v>
      </c>
      <c r="C64" s="26" t="s">
        <v>553</v>
      </c>
      <c r="D64" s="26" t="s">
        <v>109</v>
      </c>
      <c r="E64" s="26" t="s">
        <v>51</v>
      </c>
      <c r="F64" s="26">
        <v>3</v>
      </c>
      <c r="G64" s="26"/>
      <c r="H64" s="26"/>
      <c r="I64" s="26"/>
      <c r="J64" s="26" t="s">
        <v>82</v>
      </c>
      <c r="K64" s="26" t="s">
        <v>29</v>
      </c>
      <c r="L64" s="26" t="s">
        <v>29</v>
      </c>
      <c r="M64" s="26" t="s">
        <v>29</v>
      </c>
      <c r="N64" s="26" t="s">
        <v>29</v>
      </c>
      <c r="O64" s="26" t="s">
        <v>29</v>
      </c>
      <c r="P64" s="26" t="s">
        <v>378</v>
      </c>
      <c r="Q64" s="63"/>
      <c r="R64" s="26" t="s">
        <v>554</v>
      </c>
      <c r="S64" s="26" t="s">
        <v>39</v>
      </c>
      <c r="T64" s="26" t="s">
        <v>555</v>
      </c>
      <c r="U64" s="26" t="s">
        <v>556</v>
      </c>
      <c r="V64" s="26" t="s">
        <v>557</v>
      </c>
    </row>
    <row r="65" spans="1:22" s="21" customFormat="1" ht="64.5" hidden="1" customHeight="1">
      <c r="A65" s="64">
        <v>8</v>
      </c>
      <c r="B65" s="26">
        <v>2</v>
      </c>
      <c r="C65" s="26" t="s">
        <v>553</v>
      </c>
      <c r="D65" s="26" t="s">
        <v>109</v>
      </c>
      <c r="E65" s="26" t="s">
        <v>558</v>
      </c>
      <c r="F65" s="26">
        <v>1.5</v>
      </c>
      <c r="G65" s="26"/>
      <c r="H65" s="26" t="s">
        <v>559</v>
      </c>
      <c r="I65" s="26">
        <v>1</v>
      </c>
      <c r="J65" s="26" t="s">
        <v>62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361</v>
      </c>
      <c r="Q65" s="63"/>
      <c r="R65" s="26"/>
      <c r="S65" s="26"/>
      <c r="T65" s="26"/>
      <c r="U65" s="26"/>
      <c r="V65" s="26"/>
    </row>
    <row r="66" spans="1:22" s="21" customFormat="1" ht="58.5" hidden="1" customHeight="1">
      <c r="A66" s="26">
        <v>9</v>
      </c>
      <c r="B66" s="26">
        <v>2</v>
      </c>
      <c r="C66" s="26" t="s">
        <v>553</v>
      </c>
      <c r="D66" s="26" t="s">
        <v>173</v>
      </c>
      <c r="E66" s="26" t="s">
        <v>560</v>
      </c>
      <c r="F66" s="26">
        <v>5</v>
      </c>
      <c r="G66" s="26"/>
      <c r="H66" s="26" t="s">
        <v>561</v>
      </c>
      <c r="I66" s="26">
        <v>1</v>
      </c>
      <c r="J66" s="26" t="s">
        <v>62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  <c r="P66" s="26" t="s">
        <v>562</v>
      </c>
      <c r="Q66" s="63"/>
      <c r="R66" s="26" t="s">
        <v>563</v>
      </c>
      <c r="S66" s="26" t="s">
        <v>39</v>
      </c>
      <c r="T66" s="26"/>
      <c r="U66" s="26"/>
      <c r="V66" s="26"/>
    </row>
    <row r="67" spans="1:22" ht="90" hidden="1">
      <c r="A67" s="64">
        <v>10</v>
      </c>
      <c r="B67" s="65">
        <v>2</v>
      </c>
      <c r="C67" s="65" t="s">
        <v>564</v>
      </c>
      <c r="D67" s="65" t="s">
        <v>109</v>
      </c>
      <c r="E67" s="66" t="s">
        <v>188</v>
      </c>
      <c r="F67" s="65">
        <v>20</v>
      </c>
      <c r="G67" s="65">
        <v>0</v>
      </c>
      <c r="H67" s="65"/>
      <c r="I67" s="65"/>
      <c r="J67" s="65" t="s">
        <v>82</v>
      </c>
      <c r="K67" s="65"/>
      <c r="L67" s="65"/>
      <c r="M67" s="65"/>
      <c r="N67" s="65"/>
      <c r="O67" s="65"/>
      <c r="P67" s="65" t="s">
        <v>565</v>
      </c>
      <c r="Q67" s="67"/>
      <c r="R67" s="68"/>
      <c r="S67" s="65"/>
      <c r="T67" s="65"/>
      <c r="U67" s="65"/>
      <c r="V67" s="65"/>
    </row>
    <row r="68" spans="1:22" ht="90" hidden="1">
      <c r="A68" s="26">
        <v>11</v>
      </c>
      <c r="B68" s="26">
        <v>2</v>
      </c>
      <c r="C68" s="26" t="s">
        <v>564</v>
      </c>
      <c r="D68" s="26" t="s">
        <v>109</v>
      </c>
      <c r="E68" s="27" t="s">
        <v>243</v>
      </c>
      <c r="F68" s="26">
        <v>20</v>
      </c>
      <c r="G68" s="26">
        <v>0</v>
      </c>
      <c r="H68" s="26"/>
      <c r="I68" s="26"/>
      <c r="J68" s="26" t="s">
        <v>82</v>
      </c>
      <c r="K68" s="26"/>
      <c r="L68" s="26"/>
      <c r="M68" s="26"/>
      <c r="N68" s="26"/>
      <c r="O68" s="26"/>
      <c r="P68" s="26" t="s">
        <v>566</v>
      </c>
      <c r="Q68" s="69"/>
      <c r="R68" s="28"/>
      <c r="S68" s="26"/>
      <c r="T68" s="26"/>
      <c r="U68" s="26"/>
      <c r="V68" s="26"/>
    </row>
    <row r="69" spans="1:22" ht="135" hidden="1">
      <c r="A69" s="64">
        <v>12</v>
      </c>
      <c r="B69" s="26">
        <v>2</v>
      </c>
      <c r="C69" s="26" t="s">
        <v>564</v>
      </c>
      <c r="D69" s="26" t="s">
        <v>109</v>
      </c>
      <c r="E69" s="27" t="s">
        <v>43</v>
      </c>
      <c r="F69" s="26">
        <v>10</v>
      </c>
      <c r="G69" s="26">
        <v>1</v>
      </c>
      <c r="H69" s="26"/>
      <c r="I69" s="26"/>
      <c r="J69" s="26" t="s">
        <v>82</v>
      </c>
      <c r="K69" s="26"/>
      <c r="L69" s="26"/>
      <c r="M69" s="26"/>
      <c r="N69" s="26"/>
      <c r="O69" s="26"/>
      <c r="P69" s="26" t="s">
        <v>567</v>
      </c>
      <c r="Q69" s="69"/>
      <c r="R69" s="28"/>
      <c r="S69" s="26"/>
      <c r="T69" s="26"/>
      <c r="U69" s="26"/>
      <c r="V69" s="26"/>
    </row>
    <row r="70" spans="1:22" ht="90" hidden="1">
      <c r="A70" s="26">
        <v>13</v>
      </c>
      <c r="B70" s="26">
        <v>2</v>
      </c>
      <c r="C70" s="26" t="s">
        <v>564</v>
      </c>
      <c r="D70" s="26" t="s">
        <v>109</v>
      </c>
      <c r="E70" s="27" t="s">
        <v>35</v>
      </c>
      <c r="F70" s="26">
        <v>2</v>
      </c>
      <c r="G70" s="26">
        <v>2</v>
      </c>
      <c r="H70" s="26"/>
      <c r="I70" s="26"/>
      <c r="J70" s="26" t="s">
        <v>82</v>
      </c>
      <c r="K70" s="26"/>
      <c r="L70" s="26"/>
      <c r="M70" s="26"/>
      <c r="N70" s="26"/>
      <c r="O70" s="26"/>
      <c r="P70" s="26" t="s">
        <v>568</v>
      </c>
      <c r="Q70" s="69"/>
      <c r="R70" s="28"/>
      <c r="S70" s="26"/>
      <c r="T70" s="26"/>
      <c r="U70" s="26"/>
      <c r="V70" s="26"/>
    </row>
    <row r="71" spans="1:22" s="21" customFormat="1" ht="39.950000000000003" hidden="1" customHeight="1">
      <c r="A71" s="64">
        <v>14</v>
      </c>
      <c r="B71" s="26">
        <v>2</v>
      </c>
      <c r="C71" s="26" t="s">
        <v>569</v>
      </c>
      <c r="D71" s="26" t="s">
        <v>109</v>
      </c>
      <c r="E71" s="26" t="s">
        <v>570</v>
      </c>
      <c r="F71" s="26">
        <v>8</v>
      </c>
      <c r="G71" s="26">
        <v>2</v>
      </c>
      <c r="H71" s="26"/>
      <c r="I71" s="26">
        <v>1</v>
      </c>
      <c r="J71" s="26" t="s">
        <v>82</v>
      </c>
      <c r="K71" s="26"/>
      <c r="L71" s="26"/>
      <c r="M71" s="26"/>
      <c r="N71" s="26"/>
      <c r="O71" s="26"/>
      <c r="P71" s="26" t="s">
        <v>378</v>
      </c>
      <c r="Q71" s="63"/>
      <c r="R71" s="28"/>
      <c r="S71" s="26"/>
      <c r="T71" s="26"/>
      <c r="U71" s="26"/>
      <c r="V71" s="26"/>
    </row>
    <row r="72" spans="1:22" s="21" customFormat="1" ht="205.5" hidden="1" customHeight="1">
      <c r="A72" s="26">
        <v>15</v>
      </c>
      <c r="B72" s="26">
        <v>2</v>
      </c>
      <c r="C72" s="26" t="s">
        <v>571</v>
      </c>
      <c r="D72" s="26" t="s">
        <v>264</v>
      </c>
      <c r="E72" s="26" t="s">
        <v>572</v>
      </c>
      <c r="F72" s="26">
        <v>20</v>
      </c>
      <c r="G72" s="26">
        <v>0</v>
      </c>
      <c r="H72" s="26" t="s">
        <v>573</v>
      </c>
      <c r="I72" s="26">
        <v>1</v>
      </c>
      <c r="J72" s="26" t="s">
        <v>82</v>
      </c>
      <c r="K72" s="26" t="s">
        <v>29</v>
      </c>
      <c r="L72" s="26" t="s">
        <v>29</v>
      </c>
      <c r="M72" s="26" t="s">
        <v>574</v>
      </c>
      <c r="N72" s="26" t="s">
        <v>574</v>
      </c>
      <c r="O72" s="26" t="s">
        <v>29</v>
      </c>
      <c r="P72" s="26" t="s">
        <v>575</v>
      </c>
      <c r="Q72" s="63"/>
      <c r="R72" s="26" t="s">
        <v>576</v>
      </c>
      <c r="S72" s="26" t="s">
        <v>39</v>
      </c>
      <c r="T72" s="26"/>
      <c r="U72" s="26"/>
      <c r="V72" s="26"/>
    </row>
    <row r="73" spans="1:22" s="21" customFormat="1" ht="52.5" hidden="1" customHeight="1">
      <c r="A73" s="64">
        <v>16</v>
      </c>
      <c r="B73" s="26">
        <v>2</v>
      </c>
      <c r="C73" s="26" t="s">
        <v>571</v>
      </c>
      <c r="D73" s="26" t="s">
        <v>109</v>
      </c>
      <c r="E73" s="26" t="s">
        <v>577</v>
      </c>
      <c r="F73" s="26">
        <v>10</v>
      </c>
      <c r="G73" s="26">
        <v>0</v>
      </c>
      <c r="H73" s="26"/>
      <c r="I73" s="26">
        <v>1</v>
      </c>
      <c r="J73" s="26" t="s">
        <v>62</v>
      </c>
      <c r="K73" s="26" t="s">
        <v>29</v>
      </c>
      <c r="L73" s="26" t="s">
        <v>29</v>
      </c>
      <c r="M73" s="26" t="s">
        <v>574</v>
      </c>
      <c r="N73" s="26" t="s">
        <v>574</v>
      </c>
      <c r="O73" s="26" t="s">
        <v>29</v>
      </c>
      <c r="P73" s="26"/>
      <c r="Q73" s="63"/>
      <c r="R73" s="26" t="s">
        <v>578</v>
      </c>
      <c r="S73" s="26" t="s">
        <v>39</v>
      </c>
      <c r="T73" s="26" t="s">
        <v>579</v>
      </c>
      <c r="U73" s="26">
        <v>3</v>
      </c>
      <c r="V73" s="26">
        <v>4</v>
      </c>
    </row>
    <row r="74" spans="1:22" s="21" customFormat="1" ht="100.5" hidden="1" customHeight="1">
      <c r="A74" s="26">
        <v>17</v>
      </c>
      <c r="B74" s="26"/>
      <c r="C74" s="26" t="s">
        <v>571</v>
      </c>
      <c r="D74" s="26" t="s">
        <v>109</v>
      </c>
      <c r="E74" s="26" t="s">
        <v>43</v>
      </c>
      <c r="F74" s="26">
        <v>3</v>
      </c>
      <c r="G74" s="26">
        <v>0</v>
      </c>
      <c r="H74" s="26" t="s">
        <v>580</v>
      </c>
      <c r="I74" s="26">
        <v>1</v>
      </c>
      <c r="J74" s="26" t="s">
        <v>62</v>
      </c>
      <c r="K74" s="26" t="s">
        <v>29</v>
      </c>
      <c r="L74" s="26" t="s">
        <v>29</v>
      </c>
      <c r="M74" s="26" t="s">
        <v>574</v>
      </c>
      <c r="N74" s="26" t="s">
        <v>574</v>
      </c>
      <c r="O74" s="26" t="s">
        <v>29</v>
      </c>
      <c r="P74" s="26" t="s">
        <v>580</v>
      </c>
      <c r="Q74" s="63"/>
      <c r="R74" s="26"/>
      <c r="S74" s="26"/>
      <c r="T74" s="26"/>
      <c r="U74" s="26"/>
      <c r="V74" s="26"/>
    </row>
    <row r="75" spans="1:22" s="21" customFormat="1" ht="150" hidden="1">
      <c r="A75" s="64">
        <v>18</v>
      </c>
      <c r="B75" s="65">
        <v>2</v>
      </c>
      <c r="C75" s="66" t="s">
        <v>581</v>
      </c>
      <c r="D75" s="65" t="s">
        <v>109</v>
      </c>
      <c r="E75" s="65" t="s">
        <v>188</v>
      </c>
      <c r="F75" s="65">
        <v>4</v>
      </c>
      <c r="G75" s="65">
        <v>0</v>
      </c>
      <c r="H75" s="65" t="s">
        <v>582</v>
      </c>
      <c r="I75" s="65">
        <v>1</v>
      </c>
      <c r="J75" s="65" t="s">
        <v>82</v>
      </c>
      <c r="K75" s="66" t="s">
        <v>219</v>
      </c>
      <c r="L75" s="70" t="s">
        <v>29</v>
      </c>
      <c r="M75" s="70" t="s">
        <v>29</v>
      </c>
      <c r="N75" s="70" t="s">
        <v>29</v>
      </c>
      <c r="O75" s="66" t="s">
        <v>29</v>
      </c>
      <c r="P75" s="65" t="s">
        <v>380</v>
      </c>
      <c r="Q75" s="71"/>
      <c r="R75" s="65" t="s">
        <v>583</v>
      </c>
      <c r="S75" s="65" t="s">
        <v>56</v>
      </c>
      <c r="T75" s="66" t="s">
        <v>584</v>
      </c>
      <c r="U75" s="66">
        <v>2</v>
      </c>
      <c r="V75" s="65">
        <v>18</v>
      </c>
    </row>
    <row r="76" spans="1:22" s="21" customFormat="1" ht="74.25" hidden="1" customHeight="1">
      <c r="A76" s="26">
        <v>19</v>
      </c>
      <c r="B76" s="64">
        <v>2</v>
      </c>
      <c r="C76" s="72" t="s">
        <v>581</v>
      </c>
      <c r="D76" s="64" t="s">
        <v>109</v>
      </c>
      <c r="E76" s="64" t="s">
        <v>110</v>
      </c>
      <c r="F76" s="64">
        <v>6</v>
      </c>
      <c r="G76" s="64">
        <v>0</v>
      </c>
      <c r="H76" s="64" t="s">
        <v>585</v>
      </c>
      <c r="I76" s="64">
        <v>1</v>
      </c>
      <c r="J76" s="64" t="s">
        <v>62</v>
      </c>
      <c r="K76" s="72" t="s">
        <v>219</v>
      </c>
      <c r="L76" s="73" t="s">
        <v>29</v>
      </c>
      <c r="M76" s="73" t="s">
        <v>29</v>
      </c>
      <c r="N76" s="73" t="s">
        <v>29</v>
      </c>
      <c r="O76" s="72" t="s">
        <v>29</v>
      </c>
      <c r="P76" s="64"/>
      <c r="Q76" s="69">
        <v>9022</v>
      </c>
      <c r="R76" s="64" t="s">
        <v>586</v>
      </c>
      <c r="S76" s="64" t="s">
        <v>39</v>
      </c>
      <c r="T76" s="72" t="s">
        <v>581</v>
      </c>
      <c r="U76" s="64">
        <v>2</v>
      </c>
      <c r="V76" s="64"/>
    </row>
    <row r="77" spans="1:22" s="21" customFormat="1" ht="48" hidden="1" customHeight="1">
      <c r="A77" s="64">
        <v>20</v>
      </c>
      <c r="B77" s="26">
        <v>2</v>
      </c>
      <c r="C77" s="26" t="s">
        <v>587</v>
      </c>
      <c r="D77" s="26" t="s">
        <v>109</v>
      </c>
      <c r="E77" s="26" t="s">
        <v>51</v>
      </c>
      <c r="F77" s="26">
        <v>10</v>
      </c>
      <c r="G77" s="26"/>
      <c r="H77" s="26" t="s">
        <v>62</v>
      </c>
      <c r="I77" s="26">
        <v>1</v>
      </c>
      <c r="J77" s="26" t="s">
        <v>62</v>
      </c>
      <c r="K77" s="26"/>
      <c r="L77" s="26"/>
      <c r="M77" s="26"/>
      <c r="N77" s="26"/>
      <c r="O77" s="26"/>
      <c r="P77" s="26" t="s">
        <v>588</v>
      </c>
      <c r="Q77" s="63"/>
      <c r="R77" s="26" t="s">
        <v>589</v>
      </c>
      <c r="S77" s="26" t="s">
        <v>39</v>
      </c>
      <c r="T77" s="26"/>
      <c r="U77" s="26"/>
      <c r="V77" s="26"/>
    </row>
    <row r="78" spans="1:22" s="21" customFormat="1" ht="53.25" hidden="1" customHeight="1">
      <c r="A78" s="26">
        <v>21</v>
      </c>
      <c r="B78" s="26">
        <v>2</v>
      </c>
      <c r="C78" s="26" t="s">
        <v>587</v>
      </c>
      <c r="D78" s="26" t="s">
        <v>109</v>
      </c>
      <c r="E78" s="26" t="s">
        <v>51</v>
      </c>
      <c r="F78" s="26">
        <v>4</v>
      </c>
      <c r="G78" s="26"/>
      <c r="H78" s="26" t="s">
        <v>590</v>
      </c>
      <c r="I78" s="26">
        <v>1</v>
      </c>
      <c r="J78" s="26" t="s">
        <v>82</v>
      </c>
      <c r="K78" s="26"/>
      <c r="L78" s="26"/>
      <c r="M78" s="26"/>
      <c r="N78" s="26"/>
      <c r="O78" s="26"/>
      <c r="P78" s="26" t="s">
        <v>591</v>
      </c>
      <c r="Q78" s="63"/>
      <c r="R78" s="26" t="s">
        <v>592</v>
      </c>
      <c r="S78" s="26" t="s">
        <v>46</v>
      </c>
      <c r="T78" s="26" t="s">
        <v>593</v>
      </c>
      <c r="U78" s="26" t="s">
        <v>594</v>
      </c>
      <c r="V78" s="26"/>
    </row>
    <row r="79" spans="1:22" s="22" customFormat="1" ht="54" hidden="1" customHeight="1">
      <c r="A79" s="64">
        <v>22</v>
      </c>
      <c r="B79" s="26">
        <v>2</v>
      </c>
      <c r="C79" s="26" t="s">
        <v>595</v>
      </c>
      <c r="D79" s="26" t="s">
        <v>109</v>
      </c>
      <c r="E79" s="26" t="s">
        <v>596</v>
      </c>
      <c r="F79" s="26">
        <v>3</v>
      </c>
      <c r="G79" s="26">
        <v>0</v>
      </c>
      <c r="H79" s="26"/>
      <c r="I79" s="26">
        <v>1</v>
      </c>
      <c r="J79" s="26" t="s">
        <v>62</v>
      </c>
      <c r="K79" s="26" t="s">
        <v>63</v>
      </c>
      <c r="L79" s="26" t="s">
        <v>597</v>
      </c>
      <c r="M79" s="26" t="s">
        <v>29</v>
      </c>
      <c r="N79" s="26" t="s">
        <v>29</v>
      </c>
      <c r="O79" s="26" t="s">
        <v>29</v>
      </c>
      <c r="P79" s="26"/>
      <c r="Q79" s="63">
        <v>6505</v>
      </c>
      <c r="R79" s="26"/>
      <c r="S79" s="26"/>
      <c r="T79" s="26"/>
      <c r="U79" s="26"/>
      <c r="V79" s="26"/>
    </row>
    <row r="80" spans="1:22" s="21" customFormat="1" ht="74.25" hidden="1" customHeight="1">
      <c r="A80" s="26">
        <v>23</v>
      </c>
      <c r="B80" s="26">
        <v>2</v>
      </c>
      <c r="C80" s="26" t="s">
        <v>598</v>
      </c>
      <c r="D80" s="26" t="s">
        <v>109</v>
      </c>
      <c r="E80" s="26" t="s">
        <v>493</v>
      </c>
      <c r="F80" s="26">
        <v>5</v>
      </c>
      <c r="G80" s="26">
        <v>0</v>
      </c>
      <c r="H80" s="26" t="s">
        <v>599</v>
      </c>
      <c r="I80" s="26">
        <v>1</v>
      </c>
      <c r="J80" s="26" t="s">
        <v>62</v>
      </c>
      <c r="K80" s="26" t="s">
        <v>600</v>
      </c>
      <c r="L80" s="26" t="s">
        <v>601</v>
      </c>
      <c r="M80" s="26" t="s">
        <v>29</v>
      </c>
      <c r="N80" s="26" t="s">
        <v>29</v>
      </c>
      <c r="O80" s="26" t="s">
        <v>29</v>
      </c>
      <c r="P80" s="26" t="s">
        <v>117</v>
      </c>
      <c r="Q80" s="63">
        <v>6610</v>
      </c>
      <c r="R80" s="26" t="s">
        <v>117</v>
      </c>
      <c r="S80" s="26"/>
      <c r="T80" s="26"/>
      <c r="U80" s="26"/>
      <c r="V80" s="26"/>
    </row>
    <row r="81" spans="1:22" s="21" customFormat="1" ht="82.5" hidden="1" customHeight="1">
      <c r="A81" s="64">
        <v>24</v>
      </c>
      <c r="B81" s="26">
        <v>2</v>
      </c>
      <c r="C81" s="26" t="s">
        <v>598</v>
      </c>
      <c r="D81" s="26" t="s">
        <v>109</v>
      </c>
      <c r="E81" s="26" t="s">
        <v>493</v>
      </c>
      <c r="F81" s="26">
        <v>5</v>
      </c>
      <c r="G81" s="26">
        <v>0</v>
      </c>
      <c r="H81" s="26" t="s">
        <v>602</v>
      </c>
      <c r="I81" s="26">
        <v>1</v>
      </c>
      <c r="J81" s="26" t="s">
        <v>82</v>
      </c>
      <c r="K81" s="26" t="s">
        <v>600</v>
      </c>
      <c r="L81" s="26" t="s">
        <v>601</v>
      </c>
      <c r="M81" s="26" t="s">
        <v>29</v>
      </c>
      <c r="N81" s="26" t="s">
        <v>29</v>
      </c>
      <c r="O81" s="26" t="s">
        <v>29</v>
      </c>
      <c r="P81" s="26" t="s">
        <v>603</v>
      </c>
      <c r="Q81" s="63"/>
      <c r="R81" s="26" t="s">
        <v>117</v>
      </c>
      <c r="S81" s="26"/>
      <c r="T81" s="26"/>
      <c r="U81" s="26"/>
      <c r="V81" s="26"/>
    </row>
    <row r="82" spans="1:22" s="21" customFormat="1" ht="126.75" hidden="1" customHeight="1">
      <c r="A82" s="26">
        <v>25</v>
      </c>
      <c r="B82" s="26">
        <v>2</v>
      </c>
      <c r="C82" s="26" t="s">
        <v>604</v>
      </c>
      <c r="D82" s="26" t="s">
        <v>264</v>
      </c>
      <c r="E82" s="26" t="s">
        <v>265</v>
      </c>
      <c r="F82" s="26">
        <v>20</v>
      </c>
      <c r="G82" s="26">
        <v>0</v>
      </c>
      <c r="H82" s="26" t="s">
        <v>605</v>
      </c>
      <c r="I82" s="26"/>
      <c r="J82" s="26" t="s">
        <v>82</v>
      </c>
      <c r="K82" s="26" t="s">
        <v>29</v>
      </c>
      <c r="L82" s="26" t="s">
        <v>29</v>
      </c>
      <c r="M82" s="26" t="s">
        <v>29</v>
      </c>
      <c r="N82" s="26" t="s">
        <v>29</v>
      </c>
      <c r="O82" s="26" t="s">
        <v>29</v>
      </c>
      <c r="P82" s="26" t="s">
        <v>606</v>
      </c>
      <c r="Q82" s="63"/>
      <c r="R82" s="26" t="s">
        <v>607</v>
      </c>
      <c r="S82" s="26" t="s">
        <v>39</v>
      </c>
      <c r="T82" s="26"/>
      <c r="U82" s="26"/>
      <c r="V82" s="26"/>
    </row>
    <row r="83" spans="1:22" s="22" customFormat="1" ht="51" hidden="1" customHeight="1">
      <c r="A83" s="64">
        <v>26</v>
      </c>
      <c r="B83" s="26">
        <v>2</v>
      </c>
      <c r="C83" s="26" t="s">
        <v>608</v>
      </c>
      <c r="D83" s="26" t="s">
        <v>26</v>
      </c>
      <c r="E83" s="26" t="s">
        <v>174</v>
      </c>
      <c r="F83" s="26">
        <v>6</v>
      </c>
      <c r="G83" s="26"/>
      <c r="H83" s="26" t="s">
        <v>609</v>
      </c>
      <c r="I83" s="26">
        <v>1</v>
      </c>
      <c r="J83" s="26" t="s">
        <v>62</v>
      </c>
      <c r="K83" s="26"/>
      <c r="L83" s="26"/>
      <c r="M83" s="26"/>
      <c r="N83" s="26"/>
      <c r="O83" s="26"/>
      <c r="P83" s="26"/>
      <c r="Q83" s="63"/>
      <c r="R83" s="26"/>
      <c r="S83" s="26"/>
      <c r="T83" s="26"/>
      <c r="U83" s="26"/>
      <c r="V83" s="26"/>
    </row>
    <row r="84" spans="1:22" s="22" customFormat="1" ht="54.75" hidden="1" customHeight="1">
      <c r="A84" s="26">
        <v>27</v>
      </c>
      <c r="B84" s="26">
        <v>2</v>
      </c>
      <c r="C84" s="26" t="s">
        <v>608</v>
      </c>
      <c r="D84" s="26" t="s">
        <v>26</v>
      </c>
      <c r="E84" s="26" t="s">
        <v>51</v>
      </c>
      <c r="F84" s="26">
        <v>3</v>
      </c>
      <c r="G84" s="26"/>
      <c r="H84" s="26" t="s">
        <v>610</v>
      </c>
      <c r="I84" s="26">
        <v>1</v>
      </c>
      <c r="J84" s="26" t="s">
        <v>62</v>
      </c>
      <c r="K84" s="26"/>
      <c r="L84" s="26"/>
      <c r="M84" s="26"/>
      <c r="N84" s="26"/>
      <c r="O84" s="26"/>
      <c r="P84" s="26"/>
      <c r="Q84" s="63"/>
      <c r="R84" s="26"/>
      <c r="S84" s="26"/>
      <c r="T84" s="26"/>
      <c r="U84" s="26"/>
      <c r="V84" s="26"/>
    </row>
    <row r="85" spans="1:22" s="22" customFormat="1" ht="105" hidden="1" customHeight="1">
      <c r="A85" s="64">
        <v>28</v>
      </c>
      <c r="B85" s="26">
        <v>2</v>
      </c>
      <c r="C85" s="26" t="s">
        <v>611</v>
      </c>
      <c r="D85" s="26" t="s">
        <v>26</v>
      </c>
      <c r="E85" s="26" t="s">
        <v>445</v>
      </c>
      <c r="F85" s="26">
        <v>20</v>
      </c>
      <c r="G85" s="26">
        <v>0</v>
      </c>
      <c r="H85" s="26"/>
      <c r="I85" s="26">
        <v>1</v>
      </c>
      <c r="J85" s="26" t="s">
        <v>82</v>
      </c>
      <c r="K85" s="26" t="s">
        <v>612</v>
      </c>
      <c r="L85" s="26" t="s">
        <v>612</v>
      </c>
      <c r="M85" s="26" t="s">
        <v>612</v>
      </c>
      <c r="N85" s="26" t="s">
        <v>612</v>
      </c>
      <c r="O85" s="26"/>
      <c r="P85" s="26" t="s">
        <v>500</v>
      </c>
      <c r="Q85" s="63"/>
      <c r="R85" s="26" t="s">
        <v>613</v>
      </c>
      <c r="S85" s="26" t="s">
        <v>33</v>
      </c>
      <c r="T85" s="26" t="s">
        <v>614</v>
      </c>
      <c r="U85" s="26">
        <v>1</v>
      </c>
      <c r="V85" s="26">
        <v>20</v>
      </c>
    </row>
    <row r="86" spans="1:22" s="22" customFormat="1" ht="147.75" hidden="1" customHeight="1">
      <c r="A86" s="26">
        <v>29</v>
      </c>
      <c r="B86" s="57">
        <v>2</v>
      </c>
      <c r="C86" s="57" t="s">
        <v>615</v>
      </c>
      <c r="D86" s="57" t="s">
        <v>264</v>
      </c>
      <c r="E86" s="57" t="s">
        <v>265</v>
      </c>
      <c r="F86" s="74">
        <v>20</v>
      </c>
      <c r="G86" s="74"/>
      <c r="H86" s="57"/>
      <c r="I86" s="57"/>
      <c r="J86" s="57" t="s">
        <v>82</v>
      </c>
      <c r="K86" s="57"/>
      <c r="L86" s="57"/>
      <c r="M86" s="57"/>
      <c r="N86" s="57"/>
      <c r="O86" s="57"/>
      <c r="P86" s="75" t="s">
        <v>616</v>
      </c>
      <c r="Q86" s="76"/>
      <c r="R86" s="57" t="s">
        <v>617</v>
      </c>
      <c r="S86" s="57" t="s">
        <v>39</v>
      </c>
      <c r="T86" s="57"/>
      <c r="U86" s="57"/>
      <c r="V86" s="57"/>
    </row>
    <row r="87" spans="1:22" s="21" customFormat="1" ht="39.950000000000003" hidden="1" customHeight="1">
      <c r="A87" s="64">
        <v>30</v>
      </c>
      <c r="B87" s="26">
        <v>2</v>
      </c>
      <c r="C87" s="26" t="s">
        <v>618</v>
      </c>
      <c r="D87" s="26" t="s">
        <v>26</v>
      </c>
      <c r="E87" s="26" t="s">
        <v>619</v>
      </c>
      <c r="F87" s="26">
        <v>5</v>
      </c>
      <c r="G87" s="28"/>
      <c r="H87" s="26"/>
      <c r="I87" s="26">
        <v>1</v>
      </c>
      <c r="J87" s="26" t="s">
        <v>62</v>
      </c>
      <c r="K87" s="26" t="s">
        <v>29</v>
      </c>
      <c r="L87" s="26" t="s">
        <v>29</v>
      </c>
      <c r="M87" s="26" t="s">
        <v>29</v>
      </c>
      <c r="N87" s="26" t="s">
        <v>29</v>
      </c>
      <c r="O87" s="26" t="s">
        <v>29</v>
      </c>
      <c r="P87" s="26"/>
      <c r="Q87" s="63">
        <v>9527</v>
      </c>
      <c r="R87" s="77"/>
      <c r="S87" s="78"/>
      <c r="T87" s="78"/>
      <c r="U87" s="78"/>
      <c r="V87" s="78"/>
    </row>
    <row r="88" spans="1:22" s="22" customFormat="1" ht="39.950000000000003" hidden="1" customHeight="1">
      <c r="A88" s="26">
        <v>31</v>
      </c>
      <c r="B88" s="26">
        <v>2</v>
      </c>
      <c r="C88" s="26" t="s">
        <v>620</v>
      </c>
      <c r="D88" s="26" t="s">
        <v>26</v>
      </c>
      <c r="E88" s="26" t="s">
        <v>621</v>
      </c>
      <c r="F88" s="26">
        <v>20</v>
      </c>
      <c r="G88" s="26">
        <v>0</v>
      </c>
      <c r="H88" s="26" t="s">
        <v>622</v>
      </c>
      <c r="I88" s="26">
        <v>1</v>
      </c>
      <c r="J88" s="26" t="s">
        <v>82</v>
      </c>
      <c r="K88" s="26" t="s">
        <v>117</v>
      </c>
      <c r="L88" s="26" t="s">
        <v>117</v>
      </c>
      <c r="M88" s="26" t="s">
        <v>117</v>
      </c>
      <c r="N88" s="26" t="s">
        <v>117</v>
      </c>
      <c r="O88" s="26" t="s">
        <v>117</v>
      </c>
      <c r="P88" s="26" t="s">
        <v>623</v>
      </c>
      <c r="Q88" s="63" t="s">
        <v>117</v>
      </c>
      <c r="R88" s="26" t="s">
        <v>624</v>
      </c>
      <c r="S88" s="26" t="s">
        <v>56</v>
      </c>
      <c r="T88" s="26" t="s">
        <v>117</v>
      </c>
      <c r="U88" s="26" t="s">
        <v>117</v>
      </c>
      <c r="V88" s="26" t="s">
        <v>117</v>
      </c>
    </row>
    <row r="89" spans="1:22" s="22" customFormat="1" ht="39.950000000000003" hidden="1" customHeight="1">
      <c r="A89" s="64">
        <v>32</v>
      </c>
      <c r="B89" s="26">
        <v>2</v>
      </c>
      <c r="C89" s="26" t="s">
        <v>620</v>
      </c>
      <c r="D89" s="26" t="s">
        <v>26</v>
      </c>
      <c r="E89" s="26" t="s">
        <v>625</v>
      </c>
      <c r="F89" s="26">
        <v>10</v>
      </c>
      <c r="G89" s="26">
        <v>0</v>
      </c>
      <c r="H89" s="26"/>
      <c r="I89" s="26">
        <v>1</v>
      </c>
      <c r="J89" s="26" t="s">
        <v>62</v>
      </c>
      <c r="K89" s="26" t="s">
        <v>117</v>
      </c>
      <c r="L89" s="26" t="s">
        <v>117</v>
      </c>
      <c r="M89" s="26" t="s">
        <v>117</v>
      </c>
      <c r="N89" s="26" t="s">
        <v>117</v>
      </c>
      <c r="O89" s="26" t="s">
        <v>117</v>
      </c>
      <c r="P89" s="26" t="s">
        <v>117</v>
      </c>
      <c r="Q89" s="63">
        <v>6990</v>
      </c>
      <c r="R89" s="26" t="s">
        <v>626</v>
      </c>
      <c r="S89" s="26" t="s">
        <v>56</v>
      </c>
      <c r="T89" s="26" t="s">
        <v>117</v>
      </c>
      <c r="U89" s="26" t="s">
        <v>117</v>
      </c>
      <c r="V89" s="26" t="s">
        <v>117</v>
      </c>
    </row>
    <row r="90" spans="1:22" s="22" customFormat="1" ht="39.950000000000003" hidden="1" customHeight="1">
      <c r="A90" s="26">
        <v>33</v>
      </c>
      <c r="B90" s="26">
        <v>2</v>
      </c>
      <c r="C90" s="26" t="s">
        <v>620</v>
      </c>
      <c r="D90" s="26" t="s">
        <v>26</v>
      </c>
      <c r="E90" s="26" t="s">
        <v>627</v>
      </c>
      <c r="F90" s="26">
        <v>8</v>
      </c>
      <c r="G90" s="26">
        <v>0</v>
      </c>
      <c r="H90" s="26" t="s">
        <v>622</v>
      </c>
      <c r="I90" s="26">
        <v>1</v>
      </c>
      <c r="J90" s="26" t="s">
        <v>62</v>
      </c>
      <c r="K90" s="26" t="s">
        <v>117</v>
      </c>
      <c r="L90" s="26" t="s">
        <v>117</v>
      </c>
      <c r="M90" s="26" t="s">
        <v>117</v>
      </c>
      <c r="N90" s="26" t="s">
        <v>117</v>
      </c>
      <c r="O90" s="26" t="s">
        <v>117</v>
      </c>
      <c r="P90" s="26" t="s">
        <v>117</v>
      </c>
      <c r="Q90" s="63">
        <v>6977</v>
      </c>
      <c r="R90" s="26" t="s">
        <v>628</v>
      </c>
      <c r="S90" s="26" t="s">
        <v>56</v>
      </c>
      <c r="T90" s="26" t="s">
        <v>117</v>
      </c>
      <c r="U90" s="26" t="s">
        <v>117</v>
      </c>
      <c r="V90" s="26" t="s">
        <v>117</v>
      </c>
    </row>
    <row r="91" spans="1:22" s="21" customFormat="1" ht="60.75" hidden="1" customHeight="1">
      <c r="A91" s="64">
        <v>34</v>
      </c>
      <c r="B91" s="26">
        <v>2</v>
      </c>
      <c r="C91" s="26" t="s">
        <v>629</v>
      </c>
      <c r="D91" s="26" t="s">
        <v>26</v>
      </c>
      <c r="E91" s="26" t="s">
        <v>51</v>
      </c>
      <c r="F91" s="26">
        <v>10</v>
      </c>
      <c r="G91" s="28"/>
      <c r="H91" s="26"/>
      <c r="I91" s="26"/>
      <c r="J91" s="26" t="s">
        <v>62</v>
      </c>
      <c r="K91" s="26"/>
      <c r="L91" s="26"/>
      <c r="M91" s="26"/>
      <c r="N91" s="26"/>
      <c r="O91" s="26"/>
      <c r="P91" s="26" t="s">
        <v>630</v>
      </c>
      <c r="Q91" s="63"/>
      <c r="R91" s="28"/>
      <c r="S91" s="26"/>
      <c r="T91" s="26" t="s">
        <v>629</v>
      </c>
      <c r="U91" s="26">
        <v>2</v>
      </c>
      <c r="V91" s="26"/>
    </row>
    <row r="92" spans="1:22" s="21" customFormat="1" ht="58.5" hidden="1" customHeight="1">
      <c r="A92" s="26">
        <v>35</v>
      </c>
      <c r="B92" s="26">
        <v>2</v>
      </c>
      <c r="C92" s="26" t="s">
        <v>631</v>
      </c>
      <c r="D92" s="26" t="s">
        <v>109</v>
      </c>
      <c r="E92" s="26" t="s">
        <v>632</v>
      </c>
      <c r="F92" s="26">
        <v>5</v>
      </c>
      <c r="G92" s="26"/>
      <c r="H92" s="26"/>
      <c r="I92" s="26">
        <v>1</v>
      </c>
      <c r="J92" s="26"/>
      <c r="K92" s="26"/>
      <c r="L92" s="26"/>
      <c r="M92" s="26"/>
      <c r="N92" s="26" t="s">
        <v>633</v>
      </c>
      <c r="O92" s="26"/>
      <c r="P92" s="26"/>
      <c r="Q92" s="63">
        <v>7057</v>
      </c>
      <c r="R92" s="26" t="s">
        <v>634</v>
      </c>
      <c r="S92" s="26"/>
      <c r="T92" s="26" t="s">
        <v>631</v>
      </c>
      <c r="U92" s="26">
        <v>2</v>
      </c>
      <c r="V92" s="26">
        <v>7</v>
      </c>
    </row>
    <row r="93" spans="1:22" s="21" customFormat="1" ht="67.5" hidden="1" customHeight="1">
      <c r="A93" s="64">
        <v>36</v>
      </c>
      <c r="B93" s="26">
        <v>2</v>
      </c>
      <c r="C93" s="26" t="s">
        <v>635</v>
      </c>
      <c r="D93" s="26" t="s">
        <v>26</v>
      </c>
      <c r="E93" s="26" t="s">
        <v>110</v>
      </c>
      <c r="F93" s="26">
        <v>13</v>
      </c>
      <c r="G93" s="26">
        <v>0</v>
      </c>
      <c r="H93" s="26"/>
      <c r="I93" s="26">
        <v>1</v>
      </c>
      <c r="J93" s="26" t="s">
        <v>62</v>
      </c>
      <c r="K93" s="26" t="s">
        <v>636</v>
      </c>
      <c r="L93" s="26" t="s">
        <v>601</v>
      </c>
      <c r="M93" s="26" t="s">
        <v>29</v>
      </c>
      <c r="N93" s="26" t="s">
        <v>29</v>
      </c>
      <c r="O93" s="26" t="s">
        <v>29</v>
      </c>
      <c r="P93" s="26"/>
      <c r="Q93" s="63"/>
      <c r="R93" s="26" t="s">
        <v>637</v>
      </c>
      <c r="S93" s="26" t="s">
        <v>56</v>
      </c>
      <c r="T93" s="26" t="s">
        <v>638</v>
      </c>
      <c r="U93" s="26">
        <v>3</v>
      </c>
      <c r="V93" s="26">
        <v>12</v>
      </c>
    </row>
    <row r="94" spans="1:22" s="21" customFormat="1" ht="39.950000000000003" hidden="1" customHeight="1">
      <c r="A94" s="26">
        <v>37</v>
      </c>
      <c r="B94" s="26">
        <v>2</v>
      </c>
      <c r="C94" s="26" t="s">
        <v>639</v>
      </c>
      <c r="D94" s="26" t="s">
        <v>640</v>
      </c>
      <c r="E94" s="26" t="s">
        <v>641</v>
      </c>
      <c r="F94" s="26">
        <v>10</v>
      </c>
      <c r="G94" s="26">
        <v>0</v>
      </c>
      <c r="H94" s="26" t="s">
        <v>642</v>
      </c>
      <c r="I94" s="26">
        <v>1</v>
      </c>
      <c r="J94" s="26" t="s">
        <v>62</v>
      </c>
      <c r="K94" s="26"/>
      <c r="L94" s="26"/>
      <c r="M94" s="26"/>
      <c r="N94" s="26" t="s">
        <v>633</v>
      </c>
      <c r="O94" s="26"/>
      <c r="P94" s="27" t="s">
        <v>643</v>
      </c>
      <c r="Q94" s="63">
        <v>7112</v>
      </c>
      <c r="R94" s="26"/>
      <c r="S94" s="26"/>
      <c r="T94" s="26"/>
      <c r="U94" s="26"/>
      <c r="V94" s="26"/>
    </row>
    <row r="95" spans="1:22" s="21" customFormat="1" ht="39.950000000000003" hidden="1" customHeight="1">
      <c r="A95" s="64">
        <v>38</v>
      </c>
      <c r="B95" s="26">
        <v>2</v>
      </c>
      <c r="C95" s="26" t="s">
        <v>639</v>
      </c>
      <c r="D95" s="26" t="s">
        <v>26</v>
      </c>
      <c r="E95" s="26" t="s">
        <v>644</v>
      </c>
      <c r="F95" s="26">
        <v>11</v>
      </c>
      <c r="G95" s="26">
        <v>5</v>
      </c>
      <c r="H95" s="26" t="s">
        <v>645</v>
      </c>
      <c r="I95" s="26">
        <v>1</v>
      </c>
      <c r="J95" s="26" t="s">
        <v>62</v>
      </c>
      <c r="K95" s="26"/>
      <c r="L95" s="26"/>
      <c r="M95" s="26"/>
      <c r="N95" s="26" t="s">
        <v>633</v>
      </c>
      <c r="O95" s="26"/>
      <c r="P95" s="27"/>
      <c r="Q95" s="63">
        <v>7110</v>
      </c>
      <c r="R95" s="26" t="s">
        <v>646</v>
      </c>
      <c r="S95" s="26" t="s">
        <v>46</v>
      </c>
      <c r="T95" s="26" t="s">
        <v>639</v>
      </c>
      <c r="U95" s="26">
        <v>2</v>
      </c>
      <c r="V95" s="26"/>
    </row>
    <row r="96" spans="1:22" s="21" customFormat="1" ht="39.950000000000003" hidden="1" customHeight="1">
      <c r="A96" s="26">
        <v>39</v>
      </c>
      <c r="B96" s="26">
        <v>2</v>
      </c>
      <c r="C96" s="26" t="s">
        <v>639</v>
      </c>
      <c r="D96" s="26" t="s">
        <v>26</v>
      </c>
      <c r="E96" s="26" t="s">
        <v>442</v>
      </c>
      <c r="F96" s="26">
        <v>10</v>
      </c>
      <c r="G96" s="26">
        <v>0</v>
      </c>
      <c r="H96" s="26" t="s">
        <v>647</v>
      </c>
      <c r="I96" s="26">
        <v>1</v>
      </c>
      <c r="J96" s="26" t="s">
        <v>62</v>
      </c>
      <c r="K96" s="26"/>
      <c r="L96" s="26"/>
      <c r="M96" s="26"/>
      <c r="N96" s="26" t="s">
        <v>633</v>
      </c>
      <c r="O96" s="26"/>
      <c r="P96" s="26" t="s">
        <v>643</v>
      </c>
      <c r="Q96" s="63">
        <v>7088</v>
      </c>
      <c r="R96" s="26"/>
      <c r="S96" s="26"/>
      <c r="T96" s="26"/>
      <c r="U96" s="26"/>
      <c r="V96" s="26"/>
    </row>
    <row r="97" spans="1:22" s="22" customFormat="1" ht="45" hidden="1">
      <c r="A97" s="64">
        <v>40</v>
      </c>
      <c r="B97" s="26">
        <v>2</v>
      </c>
      <c r="C97" s="26" t="s">
        <v>639</v>
      </c>
      <c r="D97" s="26" t="s">
        <v>26</v>
      </c>
      <c r="E97" s="26" t="s">
        <v>243</v>
      </c>
      <c r="F97" s="26">
        <v>12</v>
      </c>
      <c r="G97" s="26">
        <v>0</v>
      </c>
      <c r="H97" s="26" t="s">
        <v>648</v>
      </c>
      <c r="I97" s="26">
        <v>1</v>
      </c>
      <c r="J97" s="26" t="s">
        <v>82</v>
      </c>
      <c r="K97" s="26"/>
      <c r="L97" s="30"/>
      <c r="M97" s="30"/>
      <c r="N97" s="26" t="s">
        <v>633</v>
      </c>
      <c r="O97" s="26"/>
      <c r="P97" s="26" t="s">
        <v>474</v>
      </c>
      <c r="Q97" s="63"/>
      <c r="R97" s="26" t="s">
        <v>649</v>
      </c>
      <c r="S97" s="26" t="s">
        <v>46</v>
      </c>
      <c r="T97" s="26" t="s">
        <v>639</v>
      </c>
      <c r="U97" s="26">
        <v>2</v>
      </c>
      <c r="V97" s="26"/>
    </row>
    <row r="98" spans="1:22" s="21" customFormat="1" ht="115.5" hidden="1" customHeight="1">
      <c r="A98" s="26">
        <v>41</v>
      </c>
      <c r="B98" s="26">
        <v>2</v>
      </c>
      <c r="C98" s="26" t="s">
        <v>650</v>
      </c>
      <c r="D98" s="26" t="s">
        <v>26</v>
      </c>
      <c r="E98" s="26" t="s">
        <v>651</v>
      </c>
      <c r="F98" s="26">
        <v>1</v>
      </c>
      <c r="G98" s="26">
        <v>0</v>
      </c>
      <c r="H98" s="26" t="s">
        <v>652</v>
      </c>
      <c r="I98" s="26">
        <v>1</v>
      </c>
      <c r="J98" s="26" t="s">
        <v>62</v>
      </c>
      <c r="K98" s="26" t="s">
        <v>29</v>
      </c>
      <c r="L98" s="26" t="s">
        <v>29</v>
      </c>
      <c r="M98" s="26" t="s">
        <v>29</v>
      </c>
      <c r="N98" s="26" t="s">
        <v>29</v>
      </c>
      <c r="O98" s="26" t="s">
        <v>230</v>
      </c>
      <c r="P98" s="26" t="s">
        <v>653</v>
      </c>
      <c r="Q98" s="63">
        <v>6158</v>
      </c>
      <c r="R98" s="26"/>
      <c r="S98" s="26"/>
      <c r="T98" s="26"/>
      <c r="U98" s="26"/>
      <c r="V98" s="26"/>
    </row>
    <row r="99" spans="1:22" s="21" customFormat="1" ht="57" hidden="1" customHeight="1">
      <c r="A99" s="64">
        <v>42</v>
      </c>
      <c r="B99" s="26">
        <v>2</v>
      </c>
      <c r="C99" s="26" t="s">
        <v>650</v>
      </c>
      <c r="D99" s="26" t="s">
        <v>26</v>
      </c>
      <c r="E99" s="26" t="s">
        <v>654</v>
      </c>
      <c r="F99" s="26">
        <v>5</v>
      </c>
      <c r="G99" s="26">
        <v>0</v>
      </c>
      <c r="H99" s="26" t="s">
        <v>655</v>
      </c>
      <c r="I99" s="26" t="s">
        <v>77</v>
      </c>
      <c r="J99" s="26" t="s">
        <v>62</v>
      </c>
      <c r="K99" s="26" t="s">
        <v>29</v>
      </c>
      <c r="L99" s="26" t="s">
        <v>29</v>
      </c>
      <c r="M99" s="26" t="s">
        <v>29</v>
      </c>
      <c r="N99" s="26" t="s">
        <v>29</v>
      </c>
      <c r="O99" s="26" t="s">
        <v>29</v>
      </c>
      <c r="P99" s="26" t="s">
        <v>474</v>
      </c>
      <c r="Q99" s="63"/>
      <c r="R99" s="26"/>
      <c r="S99" s="26"/>
      <c r="T99" s="26"/>
      <c r="U99" s="26"/>
      <c r="V99" s="26"/>
    </row>
    <row r="100" spans="1:22" s="21" customFormat="1" ht="39.950000000000003" hidden="1" customHeight="1">
      <c r="A100" s="26">
        <v>43</v>
      </c>
      <c r="B100" s="26">
        <v>2</v>
      </c>
      <c r="C100" s="26" t="s">
        <v>656</v>
      </c>
      <c r="D100" s="26" t="s">
        <v>26</v>
      </c>
      <c r="E100" s="79" t="s">
        <v>657</v>
      </c>
      <c r="F100" s="26" t="s">
        <v>658</v>
      </c>
      <c r="G100" s="26">
        <v>0</v>
      </c>
      <c r="H100" s="80" t="s">
        <v>659</v>
      </c>
      <c r="I100" s="26">
        <v>1</v>
      </c>
      <c r="J100" s="26" t="s">
        <v>62</v>
      </c>
      <c r="K100" s="26" t="s">
        <v>448</v>
      </c>
      <c r="L100" s="26" t="s">
        <v>448</v>
      </c>
      <c r="M100" s="26" t="s">
        <v>448</v>
      </c>
      <c r="N100" s="26" t="s">
        <v>448</v>
      </c>
      <c r="O100" s="26" t="s">
        <v>448</v>
      </c>
      <c r="P100" s="26"/>
      <c r="Q100" s="63">
        <v>8471</v>
      </c>
      <c r="R100" s="28"/>
      <c r="S100" s="26"/>
      <c r="T100" s="26"/>
      <c r="U100" s="26"/>
      <c r="V100" s="26"/>
    </row>
    <row r="101" spans="1:22" s="21" customFormat="1" ht="39.950000000000003" hidden="1" customHeight="1">
      <c r="A101" s="64">
        <v>44</v>
      </c>
      <c r="B101" s="26">
        <v>2</v>
      </c>
      <c r="C101" s="26" t="s">
        <v>656</v>
      </c>
      <c r="D101" s="26" t="s">
        <v>26</v>
      </c>
      <c r="E101" s="79" t="s">
        <v>660</v>
      </c>
      <c r="F101" s="26" t="s">
        <v>661</v>
      </c>
      <c r="G101" s="26">
        <v>0</v>
      </c>
      <c r="H101" s="80" t="s">
        <v>662</v>
      </c>
      <c r="I101" s="26">
        <v>1</v>
      </c>
      <c r="J101" s="26" t="s">
        <v>62</v>
      </c>
      <c r="K101" s="26" t="s">
        <v>448</v>
      </c>
      <c r="L101" s="26" t="s">
        <v>448</v>
      </c>
      <c r="M101" s="26" t="s">
        <v>448</v>
      </c>
      <c r="N101" s="26" t="s">
        <v>448</v>
      </c>
      <c r="O101" s="26" t="s">
        <v>448</v>
      </c>
      <c r="P101" s="26" t="s">
        <v>663</v>
      </c>
      <c r="Q101" s="63"/>
      <c r="R101" s="28"/>
      <c r="S101" s="26"/>
      <c r="T101" s="26"/>
      <c r="U101" s="26"/>
      <c r="V101" s="26"/>
    </row>
    <row r="102" spans="1:22" s="21" customFormat="1" ht="39.950000000000003" hidden="1" customHeight="1">
      <c r="A102" s="26">
        <v>45</v>
      </c>
      <c r="B102" s="26">
        <v>2</v>
      </c>
      <c r="C102" s="26" t="s">
        <v>664</v>
      </c>
      <c r="D102" s="26" t="s">
        <v>26</v>
      </c>
      <c r="E102" s="26" t="s">
        <v>665</v>
      </c>
      <c r="F102" s="26">
        <v>1</v>
      </c>
      <c r="G102" s="26"/>
      <c r="H102" s="26" t="s">
        <v>62</v>
      </c>
      <c r="I102" s="26">
        <v>1</v>
      </c>
      <c r="J102" s="26" t="s">
        <v>62</v>
      </c>
      <c r="K102" s="26" t="s">
        <v>29</v>
      </c>
      <c r="L102" s="26" t="s">
        <v>29</v>
      </c>
      <c r="M102" s="26" t="s">
        <v>29</v>
      </c>
      <c r="N102" s="26" t="s">
        <v>29</v>
      </c>
      <c r="O102" s="26" t="s">
        <v>29</v>
      </c>
      <c r="P102" s="26"/>
      <c r="Q102" s="63"/>
      <c r="R102" s="26"/>
      <c r="S102" s="26"/>
      <c r="T102" s="26"/>
      <c r="U102" s="26"/>
      <c r="V102" s="26"/>
    </row>
    <row r="103" spans="1:22" s="21" customFormat="1" ht="39.950000000000003" hidden="1" customHeight="1">
      <c r="A103" s="64">
        <v>46</v>
      </c>
      <c r="B103" s="26">
        <v>2</v>
      </c>
      <c r="C103" s="26" t="s">
        <v>666</v>
      </c>
      <c r="D103" s="26" t="s">
        <v>26</v>
      </c>
      <c r="E103" s="26" t="s">
        <v>110</v>
      </c>
      <c r="F103" s="26">
        <v>19.420000000000002</v>
      </c>
      <c r="G103" s="26">
        <v>0</v>
      </c>
      <c r="H103" s="26"/>
      <c r="I103" s="26">
        <v>1</v>
      </c>
      <c r="J103" s="26" t="s">
        <v>62</v>
      </c>
      <c r="K103" s="26" t="s">
        <v>219</v>
      </c>
      <c r="L103" s="26" t="s">
        <v>447</v>
      </c>
      <c r="M103" s="26"/>
      <c r="N103" s="26"/>
      <c r="O103" s="26"/>
      <c r="P103" s="26"/>
      <c r="Q103" s="63"/>
      <c r="R103" s="26"/>
      <c r="S103" s="26"/>
      <c r="T103" s="26"/>
      <c r="U103" s="26"/>
      <c r="V103" s="26"/>
    </row>
    <row r="104" spans="1:22" s="21" customFormat="1" ht="60" hidden="1">
      <c r="A104" s="26">
        <v>47</v>
      </c>
      <c r="B104" s="26">
        <v>2</v>
      </c>
      <c r="C104" s="26" t="s">
        <v>666</v>
      </c>
      <c r="D104" s="26" t="s">
        <v>26</v>
      </c>
      <c r="E104" s="26" t="s">
        <v>667</v>
      </c>
      <c r="F104" s="26">
        <v>5.33</v>
      </c>
      <c r="G104" s="26">
        <v>3</v>
      </c>
      <c r="H104" s="26"/>
      <c r="I104" s="26">
        <v>1</v>
      </c>
      <c r="J104" s="26" t="s">
        <v>62</v>
      </c>
      <c r="K104" s="26" t="s">
        <v>219</v>
      </c>
      <c r="L104" s="26" t="s">
        <v>447</v>
      </c>
      <c r="M104" s="26"/>
      <c r="N104" s="26"/>
      <c r="O104" s="26"/>
      <c r="P104" s="26"/>
      <c r="Q104" s="63"/>
      <c r="R104" s="26" t="s">
        <v>668</v>
      </c>
      <c r="S104" s="26" t="s">
        <v>56</v>
      </c>
      <c r="T104" s="26" t="s">
        <v>669</v>
      </c>
      <c r="U104" s="26">
        <v>1</v>
      </c>
      <c r="V104" s="26">
        <v>3</v>
      </c>
    </row>
    <row r="105" spans="1:22" s="21" customFormat="1" ht="90" hidden="1">
      <c r="A105" s="64">
        <v>48</v>
      </c>
      <c r="B105" s="26">
        <v>2</v>
      </c>
      <c r="C105" s="26" t="s">
        <v>670</v>
      </c>
      <c r="D105" s="26" t="s">
        <v>26</v>
      </c>
      <c r="E105" s="26" t="s">
        <v>671</v>
      </c>
      <c r="F105" s="26">
        <v>20</v>
      </c>
      <c r="G105" s="26">
        <v>0</v>
      </c>
      <c r="H105" s="81" t="s">
        <v>672</v>
      </c>
      <c r="I105" s="26">
        <v>1</v>
      </c>
      <c r="J105" s="26" t="s">
        <v>62</v>
      </c>
      <c r="K105" s="26" t="s">
        <v>63</v>
      </c>
      <c r="L105" s="26" t="s">
        <v>673</v>
      </c>
      <c r="M105" s="26" t="s">
        <v>29</v>
      </c>
      <c r="N105" s="26" t="s">
        <v>29</v>
      </c>
      <c r="O105" s="26" t="s">
        <v>29</v>
      </c>
      <c r="P105" s="26"/>
      <c r="Q105" s="63">
        <v>7251</v>
      </c>
      <c r="R105" s="26" t="s">
        <v>674</v>
      </c>
      <c r="S105" s="26"/>
      <c r="T105" s="26"/>
      <c r="U105" s="26"/>
      <c r="V105" s="26"/>
    </row>
    <row r="106" spans="1:22" s="21" customFormat="1" ht="120" hidden="1">
      <c r="A106" s="26">
        <v>49</v>
      </c>
      <c r="B106" s="65">
        <v>2</v>
      </c>
      <c r="C106" s="65" t="s">
        <v>675</v>
      </c>
      <c r="D106" s="82" t="s">
        <v>26</v>
      </c>
      <c r="E106" s="82" t="s">
        <v>676</v>
      </c>
      <c r="F106" s="82">
        <v>2</v>
      </c>
      <c r="G106" s="82">
        <v>0</v>
      </c>
      <c r="H106" s="82" t="s">
        <v>677</v>
      </c>
      <c r="I106" s="83">
        <v>1</v>
      </c>
      <c r="J106" s="82" t="s">
        <v>62</v>
      </c>
      <c r="K106" s="82" t="s">
        <v>678</v>
      </c>
      <c r="L106" s="83"/>
      <c r="M106" s="83"/>
      <c r="N106" s="83"/>
      <c r="O106" s="83"/>
      <c r="P106" s="83"/>
      <c r="Q106" s="84">
        <v>7284</v>
      </c>
      <c r="R106" s="85"/>
      <c r="S106" s="83"/>
      <c r="T106" s="83"/>
      <c r="U106" s="83"/>
      <c r="V106" s="83"/>
    </row>
    <row r="107" spans="1:22" s="21" customFormat="1" ht="150" hidden="1">
      <c r="A107" s="64">
        <v>50</v>
      </c>
      <c r="B107" s="26">
        <v>2</v>
      </c>
      <c r="C107" s="26" t="s">
        <v>675</v>
      </c>
      <c r="D107" s="86" t="s">
        <v>26</v>
      </c>
      <c r="E107" s="86" t="s">
        <v>241</v>
      </c>
      <c r="F107" s="86">
        <v>11</v>
      </c>
      <c r="G107" s="86">
        <v>0</v>
      </c>
      <c r="H107" s="86" t="s">
        <v>679</v>
      </c>
      <c r="I107" s="86">
        <v>1</v>
      </c>
      <c r="J107" s="86" t="s">
        <v>82</v>
      </c>
      <c r="K107" s="86" t="s">
        <v>678</v>
      </c>
      <c r="L107" s="26"/>
      <c r="M107" s="26"/>
      <c r="N107" s="26"/>
      <c r="O107" s="26"/>
      <c r="P107" s="26"/>
      <c r="Q107" s="63">
        <v>9429</v>
      </c>
      <c r="R107" s="28"/>
      <c r="S107" s="26"/>
      <c r="T107" s="26"/>
      <c r="U107" s="26"/>
      <c r="V107" s="26"/>
    </row>
    <row r="108" spans="1:22" s="21" customFormat="1" ht="45" hidden="1">
      <c r="A108" s="26">
        <v>51</v>
      </c>
      <c r="B108" s="64">
        <v>2</v>
      </c>
      <c r="C108" s="64" t="s">
        <v>675</v>
      </c>
      <c r="D108" s="87" t="s">
        <v>26</v>
      </c>
      <c r="E108" s="87" t="s">
        <v>671</v>
      </c>
      <c r="F108" s="87">
        <v>22</v>
      </c>
      <c r="G108" s="87">
        <v>0</v>
      </c>
      <c r="H108" s="87" t="s">
        <v>680</v>
      </c>
      <c r="I108" s="87">
        <v>1</v>
      </c>
      <c r="J108" s="87" t="s">
        <v>62</v>
      </c>
      <c r="K108" s="87" t="s">
        <v>678</v>
      </c>
      <c r="L108" s="64"/>
      <c r="M108" s="64"/>
      <c r="N108" s="64"/>
      <c r="O108" s="64"/>
      <c r="P108" s="64" t="s">
        <v>361</v>
      </c>
      <c r="Q108" s="69"/>
      <c r="R108" s="88"/>
      <c r="S108" s="64"/>
      <c r="T108" s="64"/>
      <c r="U108" s="64"/>
      <c r="V108" s="64"/>
    </row>
    <row r="109" spans="1:22" s="91" customFormat="1" ht="60" hidden="1">
      <c r="A109" s="64">
        <v>52</v>
      </c>
      <c r="B109" s="64">
        <v>2</v>
      </c>
      <c r="C109" s="64" t="s">
        <v>681</v>
      </c>
      <c r="D109" s="64" t="s">
        <v>26</v>
      </c>
      <c r="E109" s="87" t="s">
        <v>682</v>
      </c>
      <c r="F109" s="89">
        <v>16</v>
      </c>
      <c r="G109" s="89">
        <v>0</v>
      </c>
      <c r="H109" s="89">
        <v>16.329999999999998</v>
      </c>
      <c r="I109" s="89">
        <v>1</v>
      </c>
      <c r="J109" s="89" t="s">
        <v>62</v>
      </c>
      <c r="K109" s="87" t="s">
        <v>683</v>
      </c>
      <c r="L109" s="89" t="s">
        <v>601</v>
      </c>
      <c r="M109" s="89" t="s">
        <v>29</v>
      </c>
      <c r="N109" s="89" t="s">
        <v>29</v>
      </c>
      <c r="O109" s="89" t="s">
        <v>29</v>
      </c>
      <c r="P109" s="89"/>
      <c r="Q109" s="90">
        <v>7862</v>
      </c>
      <c r="R109" s="89"/>
      <c r="S109" s="89"/>
      <c r="T109" s="89"/>
      <c r="U109" s="89"/>
      <c r="V109" s="89"/>
    </row>
    <row r="110" spans="1:22" s="92" customFormat="1" ht="54" hidden="1" customHeight="1">
      <c r="A110" s="26">
        <v>53</v>
      </c>
      <c r="B110" s="26">
        <v>2</v>
      </c>
      <c r="C110" s="26" t="s">
        <v>684</v>
      </c>
      <c r="D110" s="26" t="s">
        <v>685</v>
      </c>
      <c r="E110" s="26" t="s">
        <v>686</v>
      </c>
      <c r="F110" s="26">
        <v>8</v>
      </c>
      <c r="G110" s="26"/>
      <c r="H110" s="26"/>
      <c r="I110" s="26">
        <v>1</v>
      </c>
      <c r="J110" s="26" t="s">
        <v>62</v>
      </c>
      <c r="K110" s="26"/>
      <c r="L110" s="26"/>
      <c r="M110" s="26" t="s">
        <v>230</v>
      </c>
      <c r="N110" s="26"/>
      <c r="O110" s="26"/>
      <c r="P110" s="26" t="s">
        <v>98</v>
      </c>
      <c r="Q110" s="63"/>
      <c r="R110" s="26" t="s">
        <v>687</v>
      </c>
      <c r="S110" s="26" t="s">
        <v>39</v>
      </c>
      <c r="T110" s="26"/>
      <c r="U110" s="26"/>
      <c r="V110" s="26"/>
    </row>
    <row r="111" spans="1:22" s="92" customFormat="1" ht="53.45" hidden="1" customHeight="1">
      <c r="A111" s="64">
        <v>54</v>
      </c>
      <c r="B111" s="26">
        <v>2</v>
      </c>
      <c r="C111" s="26" t="s">
        <v>684</v>
      </c>
      <c r="D111" s="26" t="s">
        <v>685</v>
      </c>
      <c r="E111" s="26" t="s">
        <v>686</v>
      </c>
      <c r="F111" s="26">
        <v>10</v>
      </c>
      <c r="G111" s="26">
        <v>1</v>
      </c>
      <c r="H111" s="26"/>
      <c r="I111" s="26">
        <v>1</v>
      </c>
      <c r="J111" s="26" t="s">
        <v>62</v>
      </c>
      <c r="K111" s="26"/>
      <c r="L111" s="26"/>
      <c r="M111" s="26" t="s">
        <v>230</v>
      </c>
      <c r="N111" s="26"/>
      <c r="O111" s="26"/>
      <c r="P111" s="26" t="s">
        <v>98</v>
      </c>
      <c r="Q111" s="63"/>
      <c r="R111" s="26"/>
      <c r="S111" s="26"/>
      <c r="T111" s="26"/>
      <c r="U111" s="26"/>
      <c r="V111" s="26"/>
    </row>
    <row r="112" spans="1:22" s="92" customFormat="1" ht="57" hidden="1" customHeight="1">
      <c r="A112" s="26">
        <v>55</v>
      </c>
      <c r="B112" s="26">
        <v>2</v>
      </c>
      <c r="C112" s="26" t="s">
        <v>684</v>
      </c>
      <c r="D112" s="26" t="s">
        <v>685</v>
      </c>
      <c r="E112" s="26" t="s">
        <v>688</v>
      </c>
      <c r="F112" s="26">
        <v>6</v>
      </c>
      <c r="G112" s="26"/>
      <c r="H112" s="26"/>
      <c r="I112" s="26">
        <v>1</v>
      </c>
      <c r="J112" s="26" t="s">
        <v>62</v>
      </c>
      <c r="K112" s="26"/>
      <c r="L112" s="26"/>
      <c r="M112" s="26" t="s">
        <v>230</v>
      </c>
      <c r="N112" s="26"/>
      <c r="O112" s="26"/>
      <c r="P112" s="26" t="s">
        <v>689</v>
      </c>
      <c r="Q112" s="63"/>
      <c r="R112" s="26" t="s">
        <v>690</v>
      </c>
      <c r="S112" s="26" t="s">
        <v>46</v>
      </c>
      <c r="T112" s="26"/>
      <c r="U112" s="26"/>
      <c r="V112" s="26"/>
    </row>
    <row r="113" spans="1:22" s="21" customFormat="1" ht="145.5" hidden="1" customHeight="1">
      <c r="A113" s="64">
        <v>56</v>
      </c>
      <c r="B113" s="93">
        <v>2</v>
      </c>
      <c r="C113" s="93" t="s">
        <v>691</v>
      </c>
      <c r="D113" s="93" t="s">
        <v>692</v>
      </c>
      <c r="E113" s="93" t="s">
        <v>693</v>
      </c>
      <c r="F113" s="93">
        <v>4</v>
      </c>
      <c r="G113" s="93">
        <v>0</v>
      </c>
      <c r="H113" s="93"/>
      <c r="I113" s="93">
        <v>1</v>
      </c>
      <c r="J113" s="93" t="s">
        <v>694</v>
      </c>
      <c r="K113" s="93" t="s">
        <v>695</v>
      </c>
      <c r="L113" s="93"/>
      <c r="M113" s="93"/>
      <c r="N113" s="93"/>
      <c r="O113" s="93"/>
      <c r="P113" s="93"/>
      <c r="Q113" s="67">
        <v>7450</v>
      </c>
      <c r="R113" s="94"/>
      <c r="S113" s="93"/>
      <c r="T113" s="93"/>
      <c r="U113" s="93"/>
      <c r="V113" s="93"/>
    </row>
    <row r="114" spans="1:22" s="91" customFormat="1" ht="60" hidden="1">
      <c r="A114" s="26">
        <v>57</v>
      </c>
      <c r="B114" s="27">
        <v>2</v>
      </c>
      <c r="C114" s="26" t="s">
        <v>696</v>
      </c>
      <c r="D114" s="26" t="s">
        <v>685</v>
      </c>
      <c r="E114" s="27" t="s">
        <v>697</v>
      </c>
      <c r="F114" s="28">
        <v>6</v>
      </c>
      <c r="G114" s="28">
        <v>0</v>
      </c>
      <c r="H114" s="28"/>
      <c r="I114" s="27">
        <v>1</v>
      </c>
      <c r="J114" s="26" t="s">
        <v>62</v>
      </c>
      <c r="K114" s="26" t="s">
        <v>63</v>
      </c>
      <c r="L114" s="26" t="s">
        <v>447</v>
      </c>
      <c r="M114" s="26" t="s">
        <v>448</v>
      </c>
      <c r="N114" s="26" t="s">
        <v>448</v>
      </c>
      <c r="O114" s="26" t="s">
        <v>448</v>
      </c>
      <c r="P114" s="26"/>
      <c r="Q114" s="63"/>
      <c r="R114" s="26" t="s">
        <v>698</v>
      </c>
      <c r="S114" s="26" t="s">
        <v>46</v>
      </c>
      <c r="T114" s="26" t="s">
        <v>699</v>
      </c>
      <c r="U114" s="26">
        <v>2</v>
      </c>
      <c r="V114" s="26"/>
    </row>
    <row r="115" spans="1:22" s="91" customFormat="1" ht="45" hidden="1">
      <c r="A115" s="64">
        <v>58</v>
      </c>
      <c r="B115" s="26">
        <v>2</v>
      </c>
      <c r="C115" s="26" t="s">
        <v>700</v>
      </c>
      <c r="D115" s="26" t="s">
        <v>701</v>
      </c>
      <c r="E115" s="27" t="s">
        <v>702</v>
      </c>
      <c r="F115" s="95">
        <v>13.33</v>
      </c>
      <c r="G115" s="28">
        <v>0</v>
      </c>
      <c r="H115" s="28"/>
      <c r="I115" s="26">
        <v>1</v>
      </c>
      <c r="J115" s="26" t="s">
        <v>62</v>
      </c>
      <c r="K115" s="26" t="s">
        <v>63</v>
      </c>
      <c r="L115" s="26" t="s">
        <v>447</v>
      </c>
      <c r="M115" s="26" t="s">
        <v>448</v>
      </c>
      <c r="N115" s="26" t="s">
        <v>448</v>
      </c>
      <c r="O115" s="26" t="s">
        <v>448</v>
      </c>
      <c r="P115" s="26"/>
      <c r="Q115" s="63"/>
      <c r="R115" s="28"/>
      <c r="S115" s="26"/>
      <c r="T115" s="26"/>
      <c r="U115" s="26"/>
      <c r="V115" s="26"/>
    </row>
    <row r="116" spans="1:22" s="91" customFormat="1" ht="45" hidden="1">
      <c r="A116" s="26">
        <v>59</v>
      </c>
      <c r="B116" s="26">
        <v>2</v>
      </c>
      <c r="C116" s="26" t="s">
        <v>700</v>
      </c>
      <c r="D116" s="26" t="s">
        <v>701</v>
      </c>
      <c r="E116" s="27" t="s">
        <v>145</v>
      </c>
      <c r="F116" s="95">
        <v>5.83</v>
      </c>
      <c r="G116" s="28">
        <v>0</v>
      </c>
      <c r="H116" s="27" t="s">
        <v>703</v>
      </c>
      <c r="I116" s="26">
        <v>1</v>
      </c>
      <c r="J116" s="26" t="s">
        <v>62</v>
      </c>
      <c r="K116" s="26" t="s">
        <v>63</v>
      </c>
      <c r="L116" s="26" t="s">
        <v>447</v>
      </c>
      <c r="M116" s="26" t="s">
        <v>448</v>
      </c>
      <c r="N116" s="26" t="s">
        <v>448</v>
      </c>
      <c r="O116" s="26" t="s">
        <v>448</v>
      </c>
      <c r="P116" s="26"/>
      <c r="Q116" s="63"/>
      <c r="R116" s="28"/>
      <c r="S116" s="26"/>
      <c r="T116" s="26"/>
      <c r="U116" s="26"/>
      <c r="V116" s="26"/>
    </row>
    <row r="117" spans="1:22" s="91" customFormat="1" ht="30" hidden="1">
      <c r="A117" s="64">
        <v>60</v>
      </c>
      <c r="B117" s="28">
        <v>2</v>
      </c>
      <c r="C117" s="26" t="s">
        <v>700</v>
      </c>
      <c r="D117" s="26" t="s">
        <v>704</v>
      </c>
      <c r="E117" s="27" t="s">
        <v>705</v>
      </c>
      <c r="F117" s="28">
        <v>0.83</v>
      </c>
      <c r="G117" s="28">
        <v>0</v>
      </c>
      <c r="H117" s="26"/>
      <c r="I117" s="26">
        <v>1</v>
      </c>
      <c r="J117" s="26" t="s">
        <v>62</v>
      </c>
      <c r="K117" s="26" t="s">
        <v>63</v>
      </c>
      <c r="L117" s="26" t="s">
        <v>447</v>
      </c>
      <c r="M117" s="26" t="s">
        <v>448</v>
      </c>
      <c r="N117" s="26" t="s">
        <v>448</v>
      </c>
      <c r="O117" s="26" t="s">
        <v>448</v>
      </c>
      <c r="P117" s="26"/>
      <c r="Q117" s="63"/>
      <c r="R117" s="28"/>
      <c r="S117" s="26"/>
      <c r="T117" s="26"/>
      <c r="U117" s="26"/>
      <c r="V117" s="26"/>
    </row>
    <row r="118" spans="1:22" s="22" customFormat="1" ht="113.25" hidden="1" customHeight="1">
      <c r="A118" s="26">
        <v>61</v>
      </c>
      <c r="B118" s="83">
        <v>2</v>
      </c>
      <c r="C118" s="83" t="s">
        <v>706</v>
      </c>
      <c r="D118" s="83" t="s">
        <v>707</v>
      </c>
      <c r="E118" s="83" t="s">
        <v>708</v>
      </c>
      <c r="F118" s="83">
        <v>5.2</v>
      </c>
      <c r="G118" s="83"/>
      <c r="H118" s="83"/>
      <c r="I118" s="83"/>
      <c r="J118" s="83"/>
      <c r="K118" s="83"/>
      <c r="L118" s="83"/>
      <c r="M118" s="83"/>
      <c r="N118" s="83"/>
      <c r="O118" s="83"/>
      <c r="P118" s="83" t="s">
        <v>709</v>
      </c>
      <c r="Q118" s="84"/>
      <c r="R118" s="83" t="s">
        <v>710</v>
      </c>
      <c r="S118" s="83" t="s">
        <v>46</v>
      </c>
      <c r="T118" s="83" t="s">
        <v>706</v>
      </c>
      <c r="U118" s="83">
        <v>2</v>
      </c>
      <c r="V118" s="83">
        <v>0</v>
      </c>
    </row>
    <row r="119" spans="1:22" s="22" customFormat="1" ht="90" hidden="1" customHeight="1">
      <c r="A119" s="64">
        <v>62</v>
      </c>
      <c r="B119" s="26">
        <v>2</v>
      </c>
      <c r="C119" s="26" t="s">
        <v>706</v>
      </c>
      <c r="D119" s="26" t="s">
        <v>707</v>
      </c>
      <c r="E119" s="26" t="s">
        <v>708</v>
      </c>
      <c r="F119" s="26">
        <v>7.8</v>
      </c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63"/>
      <c r="R119" s="26" t="s">
        <v>711</v>
      </c>
      <c r="S119" s="26" t="s">
        <v>46</v>
      </c>
      <c r="T119" s="26" t="s">
        <v>706</v>
      </c>
      <c r="U119" s="26">
        <v>2</v>
      </c>
      <c r="V119" s="26">
        <v>5.2</v>
      </c>
    </row>
    <row r="120" spans="1:22" s="22" customFormat="1" ht="90" hidden="1" customHeight="1">
      <c r="A120" s="26">
        <v>63</v>
      </c>
      <c r="B120" s="26">
        <v>2</v>
      </c>
      <c r="C120" s="26" t="s">
        <v>706</v>
      </c>
      <c r="D120" s="26" t="s">
        <v>707</v>
      </c>
      <c r="E120" s="26" t="s">
        <v>708</v>
      </c>
      <c r="F120" s="26">
        <v>13</v>
      </c>
      <c r="G120" s="26"/>
      <c r="H120" s="26"/>
      <c r="I120" s="26"/>
      <c r="J120" s="26"/>
      <c r="K120" s="26"/>
      <c r="L120" s="26"/>
      <c r="M120" s="26"/>
      <c r="N120" s="26"/>
      <c r="O120" s="26"/>
      <c r="P120" s="26" t="s">
        <v>712</v>
      </c>
      <c r="Q120" s="63">
        <v>9254</v>
      </c>
      <c r="R120" s="26" t="s">
        <v>713</v>
      </c>
      <c r="S120" s="26" t="s">
        <v>46</v>
      </c>
      <c r="T120" s="26" t="s">
        <v>714</v>
      </c>
      <c r="U120" s="26">
        <v>2</v>
      </c>
      <c r="V120" s="26">
        <v>13</v>
      </c>
    </row>
    <row r="121" spans="1:22" s="22" customFormat="1" ht="90" hidden="1" customHeight="1">
      <c r="A121" s="64">
        <v>64</v>
      </c>
      <c r="B121" s="26">
        <v>2</v>
      </c>
      <c r="C121" s="26" t="s">
        <v>706</v>
      </c>
      <c r="D121" s="26" t="s">
        <v>707</v>
      </c>
      <c r="E121" s="26" t="s">
        <v>708</v>
      </c>
      <c r="F121" s="26">
        <v>9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63"/>
      <c r="R121" s="26" t="s">
        <v>715</v>
      </c>
      <c r="S121" s="26" t="s">
        <v>46</v>
      </c>
      <c r="T121" s="26" t="s">
        <v>714</v>
      </c>
      <c r="U121" s="26">
        <v>2</v>
      </c>
      <c r="V121" s="26">
        <v>0</v>
      </c>
    </row>
    <row r="122" spans="1:22" s="22" customFormat="1" ht="75" hidden="1" customHeight="1">
      <c r="A122" s="26">
        <v>65</v>
      </c>
      <c r="B122" s="26">
        <v>2</v>
      </c>
      <c r="C122" s="26" t="s">
        <v>716</v>
      </c>
      <c r="D122" s="26" t="s">
        <v>109</v>
      </c>
      <c r="E122" s="26" t="s">
        <v>717</v>
      </c>
      <c r="F122" s="26">
        <v>20</v>
      </c>
      <c r="G122" s="26">
        <v>0</v>
      </c>
      <c r="H122" s="26" t="s">
        <v>62</v>
      </c>
      <c r="I122" s="26">
        <v>1</v>
      </c>
      <c r="J122" s="26" t="s">
        <v>62</v>
      </c>
      <c r="K122" s="26" t="s">
        <v>718</v>
      </c>
      <c r="L122" s="26" t="s">
        <v>29</v>
      </c>
      <c r="M122" s="26" t="s">
        <v>29</v>
      </c>
      <c r="N122" s="26" t="s">
        <v>29</v>
      </c>
      <c r="O122" s="26" t="s">
        <v>29</v>
      </c>
      <c r="P122" s="26" t="s">
        <v>719</v>
      </c>
      <c r="Q122" s="63">
        <v>7181</v>
      </c>
      <c r="R122" s="26"/>
      <c r="S122" s="26"/>
      <c r="T122" s="26"/>
      <c r="U122" s="26"/>
      <c r="V122" s="26"/>
    </row>
    <row r="123" spans="1:22" s="22" customFormat="1" ht="75" hidden="1">
      <c r="A123" s="64">
        <v>66</v>
      </c>
      <c r="B123" s="26">
        <v>2</v>
      </c>
      <c r="C123" s="26" t="s">
        <v>720</v>
      </c>
      <c r="D123" s="26" t="s">
        <v>26</v>
      </c>
      <c r="E123" s="26" t="s">
        <v>721</v>
      </c>
      <c r="F123" s="26">
        <v>20</v>
      </c>
      <c r="G123" s="26">
        <v>0</v>
      </c>
      <c r="H123" s="26" t="s">
        <v>722</v>
      </c>
      <c r="I123" s="26">
        <v>1</v>
      </c>
      <c r="J123" s="26" t="s">
        <v>82</v>
      </c>
      <c r="K123" s="26" t="s">
        <v>718</v>
      </c>
      <c r="L123" s="26" t="s">
        <v>29</v>
      </c>
      <c r="M123" s="26" t="s">
        <v>29</v>
      </c>
      <c r="N123" s="26" t="s">
        <v>29</v>
      </c>
      <c r="O123" s="26" t="s">
        <v>29</v>
      </c>
      <c r="P123" s="26" t="s">
        <v>723</v>
      </c>
      <c r="Q123" s="63">
        <v>8845</v>
      </c>
      <c r="R123" s="26"/>
      <c r="S123" s="26"/>
      <c r="T123" s="26"/>
      <c r="U123" s="26"/>
      <c r="V123" s="26"/>
    </row>
    <row r="124" spans="1:22" s="22" customFormat="1" ht="90" hidden="1">
      <c r="A124" s="26">
        <v>67</v>
      </c>
      <c r="B124" s="26">
        <v>2</v>
      </c>
      <c r="C124" s="26" t="s">
        <v>724</v>
      </c>
      <c r="D124" s="26" t="s">
        <v>26</v>
      </c>
      <c r="E124" s="26" t="s">
        <v>721</v>
      </c>
      <c r="F124" s="26">
        <v>20</v>
      </c>
      <c r="G124" s="26">
        <v>0</v>
      </c>
      <c r="H124" s="26" t="s">
        <v>725</v>
      </c>
      <c r="I124" s="26">
        <v>1</v>
      </c>
      <c r="J124" s="26" t="s">
        <v>82</v>
      </c>
      <c r="K124" s="26" t="s">
        <v>718</v>
      </c>
      <c r="L124" s="26" t="s">
        <v>29</v>
      </c>
      <c r="M124" s="26" t="s">
        <v>29</v>
      </c>
      <c r="N124" s="26" t="s">
        <v>29</v>
      </c>
      <c r="O124" s="26" t="s">
        <v>29</v>
      </c>
      <c r="P124" s="26" t="s">
        <v>726</v>
      </c>
      <c r="Q124" s="63" t="s">
        <v>137</v>
      </c>
      <c r="R124" s="26"/>
      <c r="S124" s="26"/>
      <c r="T124" s="26"/>
      <c r="U124" s="26"/>
      <c r="V124" s="26"/>
    </row>
    <row r="125" spans="1:22" s="22" customFormat="1" ht="75" hidden="1">
      <c r="A125" s="64">
        <v>68</v>
      </c>
      <c r="B125" s="26">
        <v>2</v>
      </c>
      <c r="C125" s="26" t="s">
        <v>727</v>
      </c>
      <c r="D125" s="26" t="s">
        <v>109</v>
      </c>
      <c r="E125" s="26" t="s">
        <v>728</v>
      </c>
      <c r="F125" s="26">
        <v>20</v>
      </c>
      <c r="G125" s="26">
        <v>0</v>
      </c>
      <c r="H125" s="26" t="s">
        <v>722</v>
      </c>
      <c r="I125" s="26">
        <v>1</v>
      </c>
      <c r="J125" s="26" t="s">
        <v>82</v>
      </c>
      <c r="K125" s="26" t="s">
        <v>718</v>
      </c>
      <c r="L125" s="26" t="s">
        <v>29</v>
      </c>
      <c r="M125" s="26" t="s">
        <v>29</v>
      </c>
      <c r="N125" s="26" t="s">
        <v>29</v>
      </c>
      <c r="O125" s="26" t="s">
        <v>29</v>
      </c>
      <c r="P125" s="26" t="s">
        <v>723</v>
      </c>
      <c r="Q125" s="63" t="s">
        <v>137</v>
      </c>
      <c r="R125" s="26" t="s">
        <v>729</v>
      </c>
      <c r="S125" s="26" t="s">
        <v>39</v>
      </c>
      <c r="T125" s="26"/>
      <c r="U125" s="26"/>
      <c r="V125" s="26"/>
    </row>
    <row r="126" spans="1:22" s="22" customFormat="1" ht="90" hidden="1">
      <c r="A126" s="26">
        <v>69</v>
      </c>
      <c r="B126" s="26">
        <v>2</v>
      </c>
      <c r="C126" s="26" t="s">
        <v>730</v>
      </c>
      <c r="D126" s="26" t="s">
        <v>109</v>
      </c>
      <c r="E126" s="26" t="s">
        <v>721</v>
      </c>
      <c r="F126" s="26">
        <v>20</v>
      </c>
      <c r="G126" s="26">
        <v>0</v>
      </c>
      <c r="H126" s="26" t="s">
        <v>725</v>
      </c>
      <c r="I126" s="26">
        <v>1</v>
      </c>
      <c r="J126" s="26" t="s">
        <v>82</v>
      </c>
      <c r="K126" s="26" t="s">
        <v>718</v>
      </c>
      <c r="L126" s="26" t="s">
        <v>29</v>
      </c>
      <c r="M126" s="26" t="s">
        <v>29</v>
      </c>
      <c r="N126" s="26" t="s">
        <v>29</v>
      </c>
      <c r="O126" s="26" t="s">
        <v>29</v>
      </c>
      <c r="P126" s="26" t="s">
        <v>726</v>
      </c>
      <c r="Q126" s="63" t="s">
        <v>137</v>
      </c>
      <c r="R126" s="26"/>
      <c r="S126" s="26"/>
      <c r="T126" s="26"/>
      <c r="U126" s="26"/>
      <c r="V126" s="26"/>
    </row>
    <row r="127" spans="1:22" s="21" customFormat="1" ht="72.75" hidden="1" customHeight="1">
      <c r="A127" s="19">
        <v>1</v>
      </c>
      <c r="B127" s="19">
        <v>3</v>
      </c>
      <c r="C127" s="19" t="s">
        <v>192</v>
      </c>
      <c r="D127" s="20" t="s">
        <v>193</v>
      </c>
      <c r="E127" s="20" t="s">
        <v>194</v>
      </c>
      <c r="F127" s="19">
        <v>25</v>
      </c>
      <c r="G127" s="19">
        <v>0</v>
      </c>
      <c r="H127" s="19"/>
      <c r="I127" s="19">
        <v>1</v>
      </c>
      <c r="J127" s="19" t="s">
        <v>62</v>
      </c>
      <c r="K127" s="19"/>
      <c r="L127" s="19" t="s">
        <v>29</v>
      </c>
      <c r="M127" s="19" t="s">
        <v>29</v>
      </c>
      <c r="N127" s="19" t="s">
        <v>29</v>
      </c>
      <c r="O127" s="19" t="s">
        <v>29</v>
      </c>
      <c r="P127" s="19" t="s">
        <v>195</v>
      </c>
      <c r="Q127" s="19"/>
      <c r="R127" s="19"/>
      <c r="S127" s="19"/>
      <c r="T127" s="19"/>
      <c r="U127" s="19"/>
      <c r="V127" s="19"/>
    </row>
    <row r="128" spans="1:22" s="21" customFormat="1" ht="51.75" hidden="1" customHeight="1">
      <c r="A128" s="19">
        <v>2</v>
      </c>
      <c r="B128" s="19">
        <v>3</v>
      </c>
      <c r="C128" s="19" t="s">
        <v>192</v>
      </c>
      <c r="D128" s="20" t="s">
        <v>109</v>
      </c>
      <c r="E128" s="20" t="s">
        <v>196</v>
      </c>
      <c r="F128" s="19">
        <v>19</v>
      </c>
      <c r="G128" s="19">
        <v>1</v>
      </c>
      <c r="H128" s="19" t="s">
        <v>197</v>
      </c>
      <c r="I128" s="19">
        <v>1</v>
      </c>
      <c r="J128" s="19" t="s">
        <v>82</v>
      </c>
      <c r="K128" s="19"/>
      <c r="L128" s="19" t="s">
        <v>29</v>
      </c>
      <c r="M128" s="19" t="s">
        <v>29</v>
      </c>
      <c r="N128" s="19" t="s">
        <v>29</v>
      </c>
      <c r="O128" s="19" t="s">
        <v>29</v>
      </c>
      <c r="P128" s="19"/>
      <c r="Q128" s="19">
        <v>7970</v>
      </c>
      <c r="R128" s="19"/>
      <c r="S128" s="19"/>
      <c r="T128" s="19"/>
      <c r="U128" s="19"/>
      <c r="V128" s="19"/>
    </row>
    <row r="129" spans="1:22" s="22" customFormat="1" ht="123" hidden="1" customHeight="1">
      <c r="A129" s="19">
        <v>3</v>
      </c>
      <c r="B129" s="19">
        <v>3</v>
      </c>
      <c r="C129" s="19" t="s">
        <v>192</v>
      </c>
      <c r="D129" s="20" t="s">
        <v>109</v>
      </c>
      <c r="E129" s="19" t="s">
        <v>198</v>
      </c>
      <c r="F129" s="19">
        <v>4</v>
      </c>
      <c r="G129" s="19">
        <v>0</v>
      </c>
      <c r="H129" s="19"/>
      <c r="I129" s="19">
        <v>1</v>
      </c>
      <c r="J129" s="19" t="s">
        <v>62</v>
      </c>
      <c r="K129" s="19"/>
      <c r="L129" s="19" t="s">
        <v>29</v>
      </c>
      <c r="M129" s="19" t="s">
        <v>29</v>
      </c>
      <c r="N129" s="19" t="s">
        <v>29</v>
      </c>
      <c r="O129" s="19" t="s">
        <v>29</v>
      </c>
      <c r="P129" s="19"/>
      <c r="Q129" s="19">
        <v>3370</v>
      </c>
      <c r="R129" s="19" t="s">
        <v>199</v>
      </c>
      <c r="S129" s="19" t="s">
        <v>200</v>
      </c>
      <c r="T129" s="19" t="s">
        <v>201</v>
      </c>
      <c r="U129" s="19" t="s">
        <v>202</v>
      </c>
      <c r="V129" s="19" t="s">
        <v>203</v>
      </c>
    </row>
    <row r="130" spans="1:22" s="22" customFormat="1" ht="60" hidden="1">
      <c r="A130" s="19">
        <v>4</v>
      </c>
      <c r="B130" s="23">
        <v>3</v>
      </c>
      <c r="C130" s="23" t="s">
        <v>204</v>
      </c>
      <c r="D130" s="23" t="s">
        <v>109</v>
      </c>
      <c r="E130" s="23" t="s">
        <v>188</v>
      </c>
      <c r="F130" s="23">
        <v>16</v>
      </c>
      <c r="G130" s="23">
        <v>4</v>
      </c>
      <c r="H130" s="23"/>
      <c r="I130" s="23">
        <v>1</v>
      </c>
      <c r="J130" s="23" t="s">
        <v>62</v>
      </c>
      <c r="K130" s="23"/>
      <c r="L130" s="23"/>
      <c r="M130" s="23"/>
      <c r="N130" s="23"/>
      <c r="O130" s="23"/>
      <c r="P130" s="23" t="s">
        <v>205</v>
      </c>
      <c r="Q130" s="19"/>
      <c r="R130" s="19"/>
      <c r="S130" s="19"/>
      <c r="T130" s="19"/>
      <c r="U130" s="19"/>
      <c r="V130" s="19"/>
    </row>
    <row r="131" spans="1:22" s="22" customFormat="1" ht="45" hidden="1">
      <c r="A131" s="19">
        <v>5</v>
      </c>
      <c r="B131" s="23">
        <v>3</v>
      </c>
      <c r="C131" s="23" t="s">
        <v>206</v>
      </c>
      <c r="D131" s="23" t="s">
        <v>109</v>
      </c>
      <c r="E131" s="23" t="s">
        <v>174</v>
      </c>
      <c r="F131" s="23">
        <v>20</v>
      </c>
      <c r="G131" s="23">
        <v>0</v>
      </c>
      <c r="H131" s="23"/>
      <c r="I131" s="23">
        <v>1</v>
      </c>
      <c r="J131" s="23" t="s">
        <v>62</v>
      </c>
      <c r="K131" s="23"/>
      <c r="L131" s="23"/>
      <c r="M131" s="23"/>
      <c r="N131" s="23"/>
      <c r="O131" s="23"/>
      <c r="P131" s="23" t="s">
        <v>207</v>
      </c>
      <c r="Q131" s="23"/>
      <c r="R131" s="23" t="s">
        <v>208</v>
      </c>
      <c r="S131" s="23" t="s">
        <v>209</v>
      </c>
      <c r="T131" s="23"/>
      <c r="U131" s="19"/>
      <c r="V131" s="19"/>
    </row>
    <row r="132" spans="1:22" s="22" customFormat="1" ht="75" hidden="1">
      <c r="A132" s="19">
        <v>6</v>
      </c>
      <c r="B132" s="23">
        <v>3</v>
      </c>
      <c r="C132" s="23" t="s">
        <v>206</v>
      </c>
      <c r="D132" s="23" t="s">
        <v>109</v>
      </c>
      <c r="E132" s="23" t="s">
        <v>174</v>
      </c>
      <c r="F132" s="23">
        <v>8</v>
      </c>
      <c r="G132" s="23">
        <v>0</v>
      </c>
      <c r="H132" s="23"/>
      <c r="I132" s="23">
        <v>1</v>
      </c>
      <c r="J132" s="23" t="s">
        <v>82</v>
      </c>
      <c r="K132" s="23"/>
      <c r="L132" s="23"/>
      <c r="M132" s="23"/>
      <c r="N132" s="23"/>
      <c r="O132" s="23"/>
      <c r="P132" s="23" t="s">
        <v>210</v>
      </c>
      <c r="Q132" s="23"/>
      <c r="R132" s="23" t="s">
        <v>211</v>
      </c>
      <c r="S132" s="23" t="s">
        <v>212</v>
      </c>
      <c r="T132" s="23" t="s">
        <v>206</v>
      </c>
      <c r="U132" s="19"/>
      <c r="V132" s="19"/>
    </row>
    <row r="133" spans="1:22" s="22" customFormat="1" ht="45" hidden="1">
      <c r="A133" s="19">
        <v>7</v>
      </c>
      <c r="B133" s="23">
        <v>3</v>
      </c>
      <c r="C133" s="23" t="s">
        <v>213</v>
      </c>
      <c r="D133" s="23" t="s">
        <v>109</v>
      </c>
      <c r="E133" s="23" t="s">
        <v>214</v>
      </c>
      <c r="F133" s="23">
        <v>12</v>
      </c>
      <c r="G133" s="23"/>
      <c r="H133" s="23"/>
      <c r="I133" s="23"/>
      <c r="J133" s="23" t="s">
        <v>215</v>
      </c>
      <c r="K133" s="23"/>
      <c r="L133" s="23"/>
      <c r="M133" s="23"/>
      <c r="N133" s="23"/>
      <c r="O133" s="23"/>
      <c r="P133" s="23" t="s">
        <v>216</v>
      </c>
      <c r="Q133" s="23"/>
      <c r="R133" s="23"/>
      <c r="S133" s="19"/>
      <c r="T133" s="19"/>
      <c r="U133" s="19"/>
      <c r="V133" s="19"/>
    </row>
    <row r="134" spans="1:22" s="22" customFormat="1" ht="60" hidden="1">
      <c r="A134" s="19">
        <v>8</v>
      </c>
      <c r="B134" s="23">
        <v>3</v>
      </c>
      <c r="C134" s="23" t="s">
        <v>217</v>
      </c>
      <c r="D134" s="23" t="s">
        <v>109</v>
      </c>
      <c r="E134" s="23" t="s">
        <v>218</v>
      </c>
      <c r="F134" s="23">
        <v>3</v>
      </c>
      <c r="G134" s="23">
        <v>0</v>
      </c>
      <c r="H134" s="23"/>
      <c r="I134" s="23">
        <v>1</v>
      </c>
      <c r="J134" s="23" t="s">
        <v>62</v>
      </c>
      <c r="K134" s="23" t="s">
        <v>219</v>
      </c>
      <c r="L134" s="23"/>
      <c r="M134" s="23"/>
      <c r="N134" s="23"/>
      <c r="O134" s="23"/>
      <c r="P134" s="23"/>
      <c r="Q134" s="23">
        <v>1514</v>
      </c>
      <c r="R134" s="23" t="s">
        <v>220</v>
      </c>
      <c r="S134" s="23"/>
      <c r="T134" s="23" t="s">
        <v>221</v>
      </c>
      <c r="U134" s="23" t="s">
        <v>222</v>
      </c>
      <c r="V134" s="23" t="s">
        <v>223</v>
      </c>
    </row>
    <row r="135" spans="1:22" s="22" customFormat="1" ht="30" hidden="1">
      <c r="A135" s="19">
        <v>9</v>
      </c>
      <c r="B135" s="23">
        <v>3</v>
      </c>
      <c r="C135" s="23" t="s">
        <v>224</v>
      </c>
      <c r="D135" s="23" t="s">
        <v>26</v>
      </c>
      <c r="E135" s="23" t="s">
        <v>225</v>
      </c>
      <c r="F135" s="23">
        <v>6</v>
      </c>
      <c r="G135" s="23">
        <v>0</v>
      </c>
      <c r="H135" s="23" t="s">
        <v>117</v>
      </c>
      <c r="I135" s="23">
        <v>1</v>
      </c>
      <c r="J135" s="23" t="s">
        <v>62</v>
      </c>
      <c r="K135" s="23" t="s">
        <v>29</v>
      </c>
      <c r="L135" s="23" t="s">
        <v>29</v>
      </c>
      <c r="M135" s="23" t="s">
        <v>29</v>
      </c>
      <c r="N135" s="23" t="s">
        <v>29</v>
      </c>
      <c r="O135" s="23" t="s">
        <v>29</v>
      </c>
      <c r="P135" s="23" t="s">
        <v>117</v>
      </c>
      <c r="Q135" s="23">
        <v>4811</v>
      </c>
      <c r="R135" s="23" t="s">
        <v>226</v>
      </c>
      <c r="S135" s="23" t="s">
        <v>209</v>
      </c>
      <c r="T135" s="19"/>
      <c r="U135" s="19"/>
      <c r="V135" s="19"/>
    </row>
    <row r="136" spans="1:22" s="22" customFormat="1" ht="45" hidden="1">
      <c r="A136" s="19">
        <v>10</v>
      </c>
      <c r="B136" s="23">
        <v>3</v>
      </c>
      <c r="C136" s="23" t="s">
        <v>227</v>
      </c>
      <c r="D136" s="23" t="s">
        <v>109</v>
      </c>
      <c r="E136" s="23" t="s">
        <v>228</v>
      </c>
      <c r="F136" s="23">
        <v>1</v>
      </c>
      <c r="G136" s="23"/>
      <c r="H136" s="23"/>
      <c r="I136" s="24">
        <v>46407</v>
      </c>
      <c r="J136" s="23" t="s">
        <v>229</v>
      </c>
      <c r="K136" s="23" t="s">
        <v>29</v>
      </c>
      <c r="L136" s="23" t="s">
        <v>29</v>
      </c>
      <c r="M136" s="23" t="s">
        <v>230</v>
      </c>
      <c r="N136" s="23"/>
      <c r="O136" s="23"/>
      <c r="P136" s="23" t="s">
        <v>229</v>
      </c>
      <c r="Q136" s="23"/>
      <c r="R136" s="23" t="s">
        <v>231</v>
      </c>
      <c r="S136" s="23" t="s">
        <v>212</v>
      </c>
      <c r="T136" s="23" t="s">
        <v>232</v>
      </c>
      <c r="U136" s="23">
        <v>3</v>
      </c>
      <c r="V136" s="19"/>
    </row>
    <row r="137" spans="1:22" s="22" customFormat="1" ht="45" hidden="1">
      <c r="A137" s="19">
        <v>11</v>
      </c>
      <c r="B137" s="23">
        <v>3</v>
      </c>
      <c r="C137" s="23" t="s">
        <v>227</v>
      </c>
      <c r="D137" s="23" t="s">
        <v>109</v>
      </c>
      <c r="E137" s="23" t="s">
        <v>228</v>
      </c>
      <c r="F137" s="23">
        <v>14</v>
      </c>
      <c r="G137" s="23"/>
      <c r="H137" s="23"/>
      <c r="I137" s="24">
        <v>46407</v>
      </c>
      <c r="J137" s="23" t="s">
        <v>229</v>
      </c>
      <c r="K137" s="23" t="s">
        <v>29</v>
      </c>
      <c r="L137" s="23" t="s">
        <v>29</v>
      </c>
      <c r="M137" s="23" t="s">
        <v>230</v>
      </c>
      <c r="N137" s="23"/>
      <c r="O137" s="23"/>
      <c r="P137" s="23" t="s">
        <v>229</v>
      </c>
      <c r="Q137" s="23"/>
      <c r="R137" s="23" t="s">
        <v>233</v>
      </c>
      <c r="S137" s="23" t="s">
        <v>212</v>
      </c>
      <c r="T137" s="23"/>
      <c r="U137" s="23"/>
      <c r="V137" s="19"/>
    </row>
    <row r="138" spans="1:22" s="22" customFormat="1" ht="30" hidden="1">
      <c r="A138" s="19">
        <v>12</v>
      </c>
      <c r="B138" s="23">
        <v>3</v>
      </c>
      <c r="C138" s="23" t="s">
        <v>234</v>
      </c>
      <c r="D138" s="23" t="s">
        <v>26</v>
      </c>
      <c r="E138" s="23" t="s">
        <v>110</v>
      </c>
      <c r="F138" s="23">
        <v>12</v>
      </c>
      <c r="G138" s="23">
        <v>0</v>
      </c>
      <c r="H138" s="23" t="s">
        <v>235</v>
      </c>
      <c r="I138" s="23"/>
      <c r="J138" s="23" t="s">
        <v>62</v>
      </c>
      <c r="K138" s="23"/>
      <c r="L138" s="23"/>
      <c r="M138" s="23"/>
      <c r="N138" s="23"/>
      <c r="O138" s="23"/>
      <c r="P138" s="23" t="s">
        <v>235</v>
      </c>
      <c r="Q138" s="23"/>
      <c r="R138" s="19"/>
      <c r="S138" s="19"/>
      <c r="T138" s="19"/>
      <c r="U138" s="19"/>
      <c r="V138" s="19"/>
    </row>
    <row r="139" spans="1:22" s="22" customFormat="1" ht="30" hidden="1">
      <c r="A139" s="19">
        <v>13</v>
      </c>
      <c r="B139" s="23">
        <v>3</v>
      </c>
      <c r="C139" s="23" t="s">
        <v>236</v>
      </c>
      <c r="D139" s="23" t="s">
        <v>26</v>
      </c>
      <c r="E139" s="23" t="s">
        <v>237</v>
      </c>
      <c r="F139" s="23">
        <v>6</v>
      </c>
      <c r="G139" s="23">
        <v>0</v>
      </c>
      <c r="H139" s="23"/>
      <c r="I139" s="23"/>
      <c r="J139" s="23" t="s">
        <v>62</v>
      </c>
      <c r="K139" s="23"/>
      <c r="L139" s="23"/>
      <c r="M139" s="23" t="s">
        <v>238</v>
      </c>
      <c r="N139" s="23"/>
      <c r="O139" s="23"/>
      <c r="P139" s="23"/>
      <c r="Q139" s="23">
        <v>4637</v>
      </c>
      <c r="R139" s="23" t="s">
        <v>239</v>
      </c>
      <c r="S139" s="23" t="s">
        <v>240</v>
      </c>
      <c r="T139" s="23"/>
      <c r="U139" s="23"/>
      <c r="V139" s="23"/>
    </row>
    <row r="140" spans="1:22" s="22" customFormat="1" ht="30" hidden="1">
      <c r="A140" s="19">
        <v>14</v>
      </c>
      <c r="B140" s="23">
        <v>3</v>
      </c>
      <c r="C140" s="23" t="s">
        <v>236</v>
      </c>
      <c r="D140" s="23" t="s">
        <v>26</v>
      </c>
      <c r="E140" s="23" t="s">
        <v>241</v>
      </c>
      <c r="F140" s="23">
        <v>8</v>
      </c>
      <c r="G140" s="23">
        <v>0</v>
      </c>
      <c r="H140" s="23"/>
      <c r="I140" s="23"/>
      <c r="J140" s="23" t="s">
        <v>62</v>
      </c>
      <c r="K140" s="23"/>
      <c r="L140" s="23"/>
      <c r="M140" s="23" t="s">
        <v>238</v>
      </c>
      <c r="N140" s="23"/>
      <c r="O140" s="23"/>
      <c r="P140" s="23"/>
      <c r="Q140" s="23">
        <v>4619</v>
      </c>
      <c r="R140" s="23"/>
      <c r="S140" s="23"/>
      <c r="T140" s="23"/>
      <c r="U140" s="23"/>
      <c r="V140" s="23"/>
    </row>
    <row r="141" spans="1:22" s="22" customFormat="1" ht="30" hidden="1">
      <c r="A141" s="19">
        <v>15</v>
      </c>
      <c r="B141" s="23">
        <v>3</v>
      </c>
      <c r="C141" s="23" t="s">
        <v>236</v>
      </c>
      <c r="D141" s="23" t="s">
        <v>26</v>
      </c>
      <c r="E141" s="23" t="s">
        <v>242</v>
      </c>
      <c r="F141" s="23">
        <v>4</v>
      </c>
      <c r="G141" s="23">
        <v>0</v>
      </c>
      <c r="H141" s="23"/>
      <c r="I141" s="23"/>
      <c r="J141" s="23" t="s">
        <v>62</v>
      </c>
      <c r="K141" s="23"/>
      <c r="L141" s="23"/>
      <c r="M141" s="23" t="s">
        <v>238</v>
      </c>
      <c r="N141" s="23"/>
      <c r="O141" s="23"/>
      <c r="P141" s="23"/>
      <c r="Q141" s="23">
        <v>4717</v>
      </c>
      <c r="R141" s="23" t="s">
        <v>38</v>
      </c>
      <c r="S141" s="23" t="s">
        <v>209</v>
      </c>
      <c r="T141" s="23"/>
      <c r="U141" s="23"/>
      <c r="V141" s="23"/>
    </row>
    <row r="142" spans="1:22" s="22" customFormat="1" ht="30" hidden="1">
      <c r="A142" s="19">
        <v>16</v>
      </c>
      <c r="B142" s="23">
        <v>3</v>
      </c>
      <c r="C142" s="23" t="s">
        <v>236</v>
      </c>
      <c r="D142" s="23" t="s">
        <v>26</v>
      </c>
      <c r="E142" s="23" t="s">
        <v>174</v>
      </c>
      <c r="F142" s="23">
        <v>10</v>
      </c>
      <c r="G142" s="23">
        <v>0</v>
      </c>
      <c r="H142" s="23"/>
      <c r="I142" s="23"/>
      <c r="J142" s="23" t="s">
        <v>62</v>
      </c>
      <c r="K142" s="23"/>
      <c r="L142" s="23"/>
      <c r="M142" s="23" t="s">
        <v>238</v>
      </c>
      <c r="N142" s="23"/>
      <c r="O142" s="23"/>
      <c r="P142" s="23"/>
      <c r="Q142" s="23">
        <v>4620</v>
      </c>
      <c r="R142" s="23"/>
      <c r="S142" s="23"/>
      <c r="T142" s="23"/>
      <c r="U142" s="23"/>
      <c r="V142" s="23"/>
    </row>
    <row r="143" spans="1:22" s="22" customFormat="1" ht="30" hidden="1">
      <c r="A143" s="19">
        <v>17</v>
      </c>
      <c r="B143" s="23">
        <v>3</v>
      </c>
      <c r="C143" s="23" t="s">
        <v>236</v>
      </c>
      <c r="D143" s="23" t="s">
        <v>26</v>
      </c>
      <c r="E143" s="23" t="s">
        <v>243</v>
      </c>
      <c r="F143" s="23">
        <v>6</v>
      </c>
      <c r="G143" s="23">
        <v>0</v>
      </c>
      <c r="H143" s="23"/>
      <c r="I143" s="23"/>
      <c r="J143" s="23" t="s">
        <v>62</v>
      </c>
      <c r="K143" s="23"/>
      <c r="L143" s="23"/>
      <c r="M143" s="23" t="s">
        <v>238</v>
      </c>
      <c r="N143" s="23"/>
      <c r="O143" s="23"/>
      <c r="P143" s="23" t="s">
        <v>244</v>
      </c>
      <c r="Q143" s="23">
        <v>4631</v>
      </c>
      <c r="R143" s="23"/>
      <c r="S143" s="23"/>
      <c r="T143" s="23"/>
      <c r="U143" s="23"/>
      <c r="V143" s="23"/>
    </row>
    <row r="144" spans="1:22" s="22" customFormat="1" ht="30" hidden="1">
      <c r="A144" s="19">
        <v>18</v>
      </c>
      <c r="B144" s="23">
        <v>3</v>
      </c>
      <c r="C144" s="23" t="s">
        <v>236</v>
      </c>
      <c r="D144" s="23" t="s">
        <v>26</v>
      </c>
      <c r="E144" s="23" t="s">
        <v>245</v>
      </c>
      <c r="F144" s="23">
        <v>4</v>
      </c>
      <c r="G144" s="23">
        <v>0</v>
      </c>
      <c r="H144" s="23"/>
      <c r="I144" s="23"/>
      <c r="J144" s="23" t="s">
        <v>62</v>
      </c>
      <c r="K144" s="23"/>
      <c r="L144" s="23"/>
      <c r="M144" s="23" t="s">
        <v>238</v>
      </c>
      <c r="N144" s="23"/>
      <c r="O144" s="23"/>
      <c r="P144" s="23" t="s">
        <v>246</v>
      </c>
      <c r="Q144" s="23">
        <v>4636</v>
      </c>
      <c r="R144" s="23"/>
      <c r="S144" s="23"/>
      <c r="T144" s="23"/>
      <c r="U144" s="23"/>
      <c r="V144" s="23"/>
    </row>
    <row r="145" spans="1:22" s="22" customFormat="1" ht="60" hidden="1">
      <c r="A145" s="19">
        <v>19</v>
      </c>
      <c r="B145" s="23">
        <v>3</v>
      </c>
      <c r="C145" s="23" t="s">
        <v>247</v>
      </c>
      <c r="D145" s="23" t="s">
        <v>109</v>
      </c>
      <c r="E145" s="23" t="s">
        <v>174</v>
      </c>
      <c r="F145" s="23">
        <v>17</v>
      </c>
      <c r="G145" s="23">
        <v>3</v>
      </c>
      <c r="H145" s="23"/>
      <c r="I145" s="23"/>
      <c r="J145" s="23" t="s">
        <v>248</v>
      </c>
      <c r="K145" s="23" t="s">
        <v>29</v>
      </c>
      <c r="L145" s="23" t="s">
        <v>29</v>
      </c>
      <c r="M145" s="23" t="s">
        <v>29</v>
      </c>
      <c r="N145" s="23" t="s">
        <v>29</v>
      </c>
      <c r="O145" s="23"/>
      <c r="P145" s="23"/>
      <c r="Q145" s="23"/>
      <c r="R145" s="23" t="s">
        <v>249</v>
      </c>
      <c r="S145" s="23"/>
      <c r="T145" s="23"/>
      <c r="U145" s="23"/>
      <c r="V145" s="23"/>
    </row>
    <row r="146" spans="1:22" s="22" customFormat="1" ht="60" hidden="1">
      <c r="A146" s="19">
        <v>20</v>
      </c>
      <c r="B146" s="23">
        <v>3</v>
      </c>
      <c r="C146" s="25" t="s">
        <v>250</v>
      </c>
      <c r="D146" s="23" t="s">
        <v>26</v>
      </c>
      <c r="E146" s="25" t="s">
        <v>110</v>
      </c>
      <c r="F146" s="25">
        <v>3</v>
      </c>
      <c r="G146" s="25">
        <v>0</v>
      </c>
      <c r="H146" s="23" t="s">
        <v>251</v>
      </c>
      <c r="I146" s="23">
        <v>1</v>
      </c>
      <c r="J146" s="23" t="s">
        <v>62</v>
      </c>
      <c r="K146" s="23"/>
      <c r="L146" s="23"/>
      <c r="M146" s="23"/>
      <c r="N146" s="23"/>
      <c r="O146" s="23"/>
      <c r="P146" s="23"/>
      <c r="Q146" s="25">
        <v>4651</v>
      </c>
      <c r="R146" s="23" t="s">
        <v>252</v>
      </c>
      <c r="S146" s="23" t="s">
        <v>212</v>
      </c>
      <c r="T146" s="23" t="s">
        <v>253</v>
      </c>
      <c r="U146" s="23">
        <v>2</v>
      </c>
      <c r="V146" s="23">
        <v>20</v>
      </c>
    </row>
    <row r="147" spans="1:22" s="22" customFormat="1" ht="60" hidden="1">
      <c r="A147" s="19">
        <v>21</v>
      </c>
      <c r="B147" s="23">
        <v>3</v>
      </c>
      <c r="C147" s="25" t="s">
        <v>250</v>
      </c>
      <c r="D147" s="23" t="s">
        <v>26</v>
      </c>
      <c r="E147" s="25" t="s">
        <v>254</v>
      </c>
      <c r="F147" s="25">
        <v>26</v>
      </c>
      <c r="G147" s="25">
        <v>0</v>
      </c>
      <c r="H147" s="23" t="s">
        <v>255</v>
      </c>
      <c r="I147" s="23">
        <v>1</v>
      </c>
      <c r="J147" s="23" t="s">
        <v>62</v>
      </c>
      <c r="K147" s="23"/>
      <c r="L147" s="23"/>
      <c r="M147" s="23"/>
      <c r="N147" s="23"/>
      <c r="O147" s="23" t="s">
        <v>230</v>
      </c>
      <c r="P147" s="23"/>
      <c r="Q147" s="25">
        <v>4709</v>
      </c>
      <c r="R147" s="23" t="s">
        <v>256</v>
      </c>
      <c r="S147" s="23" t="s">
        <v>209</v>
      </c>
      <c r="T147" s="23" t="s">
        <v>257</v>
      </c>
      <c r="U147" s="23">
        <v>3</v>
      </c>
      <c r="V147" s="23">
        <v>17</v>
      </c>
    </row>
    <row r="148" spans="1:22" s="22" customFormat="1" ht="60" hidden="1">
      <c r="A148" s="19">
        <v>22</v>
      </c>
      <c r="B148" s="23">
        <v>3</v>
      </c>
      <c r="C148" s="25" t="s">
        <v>250</v>
      </c>
      <c r="D148" s="23" t="s">
        <v>26</v>
      </c>
      <c r="E148" s="25" t="s">
        <v>254</v>
      </c>
      <c r="F148" s="25">
        <v>13</v>
      </c>
      <c r="G148" s="25">
        <v>0</v>
      </c>
      <c r="H148" s="23" t="s">
        <v>258</v>
      </c>
      <c r="I148" s="23">
        <v>1</v>
      </c>
      <c r="J148" s="23" t="s">
        <v>62</v>
      </c>
      <c r="K148" s="23"/>
      <c r="L148" s="23"/>
      <c r="M148" s="23"/>
      <c r="N148" s="23"/>
      <c r="O148" s="23" t="s">
        <v>230</v>
      </c>
      <c r="P148" s="23"/>
      <c r="Q148" s="25">
        <v>4710</v>
      </c>
      <c r="R148" s="23" t="s">
        <v>256</v>
      </c>
      <c r="S148" s="23" t="s">
        <v>209</v>
      </c>
      <c r="T148" s="23" t="s">
        <v>257</v>
      </c>
      <c r="U148" s="23">
        <v>3</v>
      </c>
      <c r="V148" s="23">
        <v>17</v>
      </c>
    </row>
    <row r="149" spans="1:22" s="22" customFormat="1" ht="45" hidden="1">
      <c r="A149" s="19">
        <v>23</v>
      </c>
      <c r="B149" s="23">
        <v>3</v>
      </c>
      <c r="C149" s="25" t="s">
        <v>250</v>
      </c>
      <c r="D149" s="23" t="s">
        <v>26</v>
      </c>
      <c r="E149" s="23" t="s">
        <v>259</v>
      </c>
      <c r="F149" s="23">
        <v>17</v>
      </c>
      <c r="G149" s="23">
        <v>0</v>
      </c>
      <c r="H149" s="23" t="s">
        <v>260</v>
      </c>
      <c r="I149" s="23">
        <v>1</v>
      </c>
      <c r="J149" s="23" t="s">
        <v>62</v>
      </c>
      <c r="K149" s="23"/>
      <c r="L149" s="23"/>
      <c r="M149" s="23"/>
      <c r="N149" s="23"/>
      <c r="O149" s="23"/>
      <c r="P149" s="23" t="s">
        <v>261</v>
      </c>
      <c r="Q149" s="23"/>
      <c r="R149" s="20" t="s">
        <v>262</v>
      </c>
      <c r="S149" s="20" t="s">
        <v>209</v>
      </c>
      <c r="T149" s="23" t="s">
        <v>257</v>
      </c>
      <c r="U149" s="23">
        <v>3</v>
      </c>
      <c r="V149" s="23">
        <v>24</v>
      </c>
    </row>
    <row r="150" spans="1:22" s="21" customFormat="1" ht="75" hidden="1">
      <c r="A150" s="26">
        <v>1</v>
      </c>
      <c r="B150" s="26">
        <v>4</v>
      </c>
      <c r="C150" s="27" t="s">
        <v>263</v>
      </c>
      <c r="D150" s="26" t="s">
        <v>264</v>
      </c>
      <c r="E150" s="26" t="s">
        <v>265</v>
      </c>
      <c r="F150" s="26">
        <v>20</v>
      </c>
      <c r="G150" s="26">
        <v>0</v>
      </c>
      <c r="H150" s="26" t="s">
        <v>266</v>
      </c>
      <c r="I150" s="26">
        <v>1</v>
      </c>
      <c r="J150" s="26" t="s">
        <v>62</v>
      </c>
      <c r="K150" s="26" t="s">
        <v>219</v>
      </c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1:22" s="21" customFormat="1" ht="90" hidden="1">
      <c r="A151" s="26">
        <v>2</v>
      </c>
      <c r="B151" s="26">
        <v>4</v>
      </c>
      <c r="C151" s="27" t="s">
        <v>267</v>
      </c>
      <c r="D151" s="26" t="s">
        <v>109</v>
      </c>
      <c r="E151" s="26" t="s">
        <v>110</v>
      </c>
      <c r="F151" s="26">
        <v>4</v>
      </c>
      <c r="G151" s="26">
        <v>0</v>
      </c>
      <c r="H151" s="26"/>
      <c r="I151" s="26">
        <v>1</v>
      </c>
      <c r="J151" s="26"/>
      <c r="K151" s="26"/>
      <c r="L151" s="26"/>
      <c r="M151" s="26"/>
      <c r="N151" s="26"/>
      <c r="O151" s="26"/>
      <c r="P151" s="26" t="s">
        <v>268</v>
      </c>
      <c r="Q151" s="26"/>
      <c r="R151" s="26" t="s">
        <v>269</v>
      </c>
      <c r="S151" s="26" t="s">
        <v>39</v>
      </c>
      <c r="T151" s="26"/>
      <c r="U151" s="26"/>
      <c r="V151" s="26">
        <v>4</v>
      </c>
    </row>
    <row r="152" spans="1:22" s="21" customFormat="1" ht="75" hidden="1">
      <c r="A152" s="26">
        <v>3</v>
      </c>
      <c r="B152" s="26">
        <v>4</v>
      </c>
      <c r="C152" s="27" t="s">
        <v>270</v>
      </c>
      <c r="D152" s="26" t="s">
        <v>193</v>
      </c>
      <c r="E152" s="26" t="s">
        <v>271</v>
      </c>
      <c r="F152" s="26">
        <v>25</v>
      </c>
      <c r="G152" s="26">
        <v>0</v>
      </c>
      <c r="H152" s="26"/>
      <c r="I152" s="26">
        <v>1</v>
      </c>
      <c r="J152" s="26"/>
      <c r="K152" s="26"/>
      <c r="L152" s="26"/>
      <c r="M152" s="26"/>
      <c r="N152" s="26"/>
      <c r="O152" s="26"/>
      <c r="P152" s="26" t="s">
        <v>272</v>
      </c>
      <c r="Q152" s="26"/>
      <c r="R152" s="26" t="s">
        <v>273</v>
      </c>
      <c r="S152" s="26" t="s">
        <v>56</v>
      </c>
      <c r="T152" s="26"/>
      <c r="U152" s="26"/>
      <c r="V152" s="26"/>
    </row>
    <row r="153" spans="1:22" s="21" customFormat="1" ht="47.45" hidden="1" customHeight="1">
      <c r="A153" s="26">
        <v>4</v>
      </c>
      <c r="B153" s="26">
        <v>4</v>
      </c>
      <c r="C153" s="27" t="s">
        <v>274</v>
      </c>
      <c r="D153" s="26" t="s">
        <v>26</v>
      </c>
      <c r="E153" s="26" t="s">
        <v>275</v>
      </c>
      <c r="F153" s="26">
        <v>3</v>
      </c>
      <c r="G153" s="26">
        <v>0</v>
      </c>
      <c r="H153" s="26"/>
      <c r="I153" s="26">
        <v>1</v>
      </c>
      <c r="J153" s="26" t="s">
        <v>62</v>
      </c>
      <c r="K153" s="26" t="s">
        <v>63</v>
      </c>
      <c r="L153" s="26" t="s">
        <v>117</v>
      </c>
      <c r="M153" s="26" t="s">
        <v>276</v>
      </c>
      <c r="N153" s="26" t="s">
        <v>117</v>
      </c>
      <c r="O153" s="26" t="s">
        <v>117</v>
      </c>
      <c r="P153" s="26" t="s">
        <v>117</v>
      </c>
      <c r="Q153" s="26"/>
      <c r="R153" s="26" t="s">
        <v>277</v>
      </c>
      <c r="S153" s="26" t="s">
        <v>86</v>
      </c>
      <c r="T153" s="26" t="s">
        <v>117</v>
      </c>
      <c r="U153" s="26" t="s">
        <v>117</v>
      </c>
      <c r="V153" s="26" t="s">
        <v>117</v>
      </c>
    </row>
    <row r="154" spans="1:22" s="21" customFormat="1" ht="51" hidden="1" customHeight="1">
      <c r="A154" s="26">
        <v>5</v>
      </c>
      <c r="B154" s="26">
        <v>4</v>
      </c>
      <c r="C154" s="27" t="s">
        <v>278</v>
      </c>
      <c r="D154" s="26" t="s">
        <v>26</v>
      </c>
      <c r="E154" s="26" t="s">
        <v>51</v>
      </c>
      <c r="F154" s="26">
        <v>5</v>
      </c>
      <c r="G154" s="26">
        <v>0</v>
      </c>
      <c r="H154" s="26" t="s">
        <v>279</v>
      </c>
      <c r="I154" s="26"/>
      <c r="J154" s="26" t="s">
        <v>62</v>
      </c>
      <c r="K154" s="26" t="s">
        <v>63</v>
      </c>
      <c r="L154" s="26"/>
      <c r="M154" s="26" t="s">
        <v>280</v>
      </c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1:22" s="21" customFormat="1" ht="60" hidden="1">
      <c r="A155" s="26">
        <v>6</v>
      </c>
      <c r="B155" s="26">
        <v>4</v>
      </c>
      <c r="C155" s="27" t="s">
        <v>278</v>
      </c>
      <c r="D155" s="26" t="s">
        <v>26</v>
      </c>
      <c r="E155" s="26" t="s">
        <v>281</v>
      </c>
      <c r="F155" s="26">
        <v>8</v>
      </c>
      <c r="G155" s="26">
        <v>0</v>
      </c>
      <c r="H155" s="26" t="s">
        <v>279</v>
      </c>
      <c r="I155" s="26"/>
      <c r="J155" s="26" t="s">
        <v>62</v>
      </c>
      <c r="K155" s="26" t="s">
        <v>63</v>
      </c>
      <c r="L155" s="26"/>
      <c r="M155" s="26" t="s">
        <v>280</v>
      </c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1:22" s="21" customFormat="1" ht="60" hidden="1">
      <c r="A156" s="26">
        <v>7</v>
      </c>
      <c r="B156" s="26">
        <v>4</v>
      </c>
      <c r="C156" s="26" t="s">
        <v>282</v>
      </c>
      <c r="D156" s="26" t="s">
        <v>283</v>
      </c>
      <c r="E156" s="26" t="s">
        <v>284</v>
      </c>
      <c r="F156" s="26">
        <v>2</v>
      </c>
      <c r="G156" s="26">
        <v>0</v>
      </c>
      <c r="H156" s="26"/>
      <c r="I156" s="26"/>
      <c r="J156" s="26" t="s">
        <v>62</v>
      </c>
      <c r="K156" s="26"/>
      <c r="L156" s="26"/>
      <c r="M156" s="26"/>
      <c r="N156" s="26"/>
      <c r="O156" s="26"/>
      <c r="P156" s="26"/>
      <c r="Q156" s="26"/>
      <c r="R156" s="26" t="s">
        <v>285</v>
      </c>
      <c r="S156" s="26"/>
      <c r="T156" s="26"/>
      <c r="U156" s="26"/>
      <c r="V156" s="26"/>
    </row>
    <row r="157" spans="1:22" s="21" customFormat="1" ht="60.6" hidden="1" customHeight="1">
      <c r="A157" s="26">
        <v>8</v>
      </c>
      <c r="B157" s="26">
        <v>4</v>
      </c>
      <c r="C157" s="27" t="s">
        <v>286</v>
      </c>
      <c r="D157" s="26" t="s">
        <v>287</v>
      </c>
      <c r="E157" s="26" t="s">
        <v>288</v>
      </c>
      <c r="F157" s="26">
        <v>6</v>
      </c>
      <c r="G157" s="26">
        <v>0</v>
      </c>
      <c r="H157" s="26"/>
      <c r="I157" s="26">
        <v>1</v>
      </c>
      <c r="J157" s="26" t="s">
        <v>289</v>
      </c>
      <c r="K157" s="26" t="s">
        <v>230</v>
      </c>
      <c r="L157" s="26"/>
      <c r="M157" s="26"/>
      <c r="N157" s="26"/>
      <c r="O157" s="26"/>
      <c r="P157" s="26"/>
      <c r="Q157" s="26"/>
      <c r="R157" s="26" t="s">
        <v>290</v>
      </c>
      <c r="S157" s="26" t="s">
        <v>33</v>
      </c>
      <c r="T157" s="26" t="s">
        <v>291</v>
      </c>
      <c r="U157" s="26">
        <v>4</v>
      </c>
      <c r="V157" s="26"/>
    </row>
    <row r="158" spans="1:22" s="21" customFormat="1" ht="64.900000000000006" hidden="1" customHeight="1">
      <c r="A158" s="26">
        <v>9</v>
      </c>
      <c r="B158" s="26">
        <v>4</v>
      </c>
      <c r="C158" s="27" t="s">
        <v>286</v>
      </c>
      <c r="D158" s="26" t="s">
        <v>287</v>
      </c>
      <c r="E158" s="26" t="s">
        <v>288</v>
      </c>
      <c r="F158" s="26">
        <v>6</v>
      </c>
      <c r="G158" s="26">
        <v>0</v>
      </c>
      <c r="H158" s="26"/>
      <c r="I158" s="26">
        <v>1</v>
      </c>
      <c r="J158" s="26" t="s">
        <v>289</v>
      </c>
      <c r="K158" s="26" t="s">
        <v>230</v>
      </c>
      <c r="L158" s="26"/>
      <c r="M158" s="26"/>
      <c r="N158" s="26"/>
      <c r="O158" s="26"/>
      <c r="P158" s="26"/>
      <c r="Q158" s="26"/>
      <c r="R158" s="26" t="s">
        <v>292</v>
      </c>
      <c r="S158" s="26" t="s">
        <v>39</v>
      </c>
      <c r="T158" s="26"/>
      <c r="U158" s="26"/>
      <c r="V158" s="26"/>
    </row>
    <row r="159" spans="1:22" s="21" customFormat="1" ht="30" hidden="1">
      <c r="A159" s="26">
        <v>10</v>
      </c>
      <c r="B159" s="26">
        <v>4</v>
      </c>
      <c r="C159" s="26" t="s">
        <v>293</v>
      </c>
      <c r="D159" s="26" t="s">
        <v>109</v>
      </c>
      <c r="E159" s="26" t="s">
        <v>294</v>
      </c>
      <c r="F159" s="26">
        <v>6</v>
      </c>
      <c r="G159" s="26">
        <v>0</v>
      </c>
      <c r="H159" s="26" t="s">
        <v>117</v>
      </c>
      <c r="I159" s="26">
        <v>1</v>
      </c>
      <c r="J159" s="26" t="s">
        <v>28</v>
      </c>
      <c r="K159" s="26" t="s">
        <v>117</v>
      </c>
      <c r="L159" s="26" t="s">
        <v>117</v>
      </c>
      <c r="M159" s="26" t="s">
        <v>117</v>
      </c>
      <c r="N159" s="26" t="s">
        <v>117</v>
      </c>
      <c r="O159" s="26" t="s">
        <v>117</v>
      </c>
      <c r="P159" s="26" t="s">
        <v>295</v>
      </c>
      <c r="Q159" s="28"/>
      <c r="R159" s="26" t="s">
        <v>296</v>
      </c>
      <c r="S159" s="26" t="s">
        <v>46</v>
      </c>
      <c r="T159" s="26" t="s">
        <v>34</v>
      </c>
      <c r="U159" s="26">
        <v>2</v>
      </c>
      <c r="V159" s="26">
        <v>6</v>
      </c>
    </row>
    <row r="160" spans="1:22" s="21" customFormat="1" ht="30" hidden="1">
      <c r="A160" s="26">
        <v>11</v>
      </c>
      <c r="B160" s="26">
        <v>4</v>
      </c>
      <c r="C160" s="26" t="s">
        <v>293</v>
      </c>
      <c r="D160" s="26" t="s">
        <v>264</v>
      </c>
      <c r="E160" s="26" t="s">
        <v>294</v>
      </c>
      <c r="F160" s="26">
        <v>4</v>
      </c>
      <c r="G160" s="26">
        <v>0</v>
      </c>
      <c r="H160" s="26" t="s">
        <v>117</v>
      </c>
      <c r="I160" s="26">
        <v>1</v>
      </c>
      <c r="J160" s="26" t="s">
        <v>28</v>
      </c>
      <c r="K160" s="26" t="s">
        <v>117</v>
      </c>
      <c r="L160" s="26" t="s">
        <v>117</v>
      </c>
      <c r="M160" s="26" t="s">
        <v>117</v>
      </c>
      <c r="N160" s="26" t="s">
        <v>117</v>
      </c>
      <c r="O160" s="26" t="s">
        <v>117</v>
      </c>
      <c r="P160" s="26" t="s">
        <v>295</v>
      </c>
      <c r="Q160" s="28"/>
      <c r="R160" s="26" t="s">
        <v>297</v>
      </c>
      <c r="S160" s="26" t="s">
        <v>46</v>
      </c>
      <c r="T160" s="26" t="s">
        <v>34</v>
      </c>
      <c r="U160" s="26">
        <v>2</v>
      </c>
      <c r="V160" s="26">
        <v>4</v>
      </c>
    </row>
    <row r="161" spans="1:22" s="21" customFormat="1" ht="30" hidden="1">
      <c r="A161" s="26">
        <v>12</v>
      </c>
      <c r="B161" s="26">
        <v>4</v>
      </c>
      <c r="C161" s="26" t="s">
        <v>293</v>
      </c>
      <c r="D161" s="26" t="s">
        <v>109</v>
      </c>
      <c r="E161" s="26" t="s">
        <v>294</v>
      </c>
      <c r="F161" s="26">
        <v>6</v>
      </c>
      <c r="G161" s="26">
        <v>0</v>
      </c>
      <c r="H161" s="26" t="s">
        <v>117</v>
      </c>
      <c r="I161" s="26">
        <v>1</v>
      </c>
      <c r="J161" s="26" t="s">
        <v>28</v>
      </c>
      <c r="K161" s="26" t="s">
        <v>117</v>
      </c>
      <c r="L161" s="26" t="s">
        <v>117</v>
      </c>
      <c r="M161" s="26" t="s">
        <v>117</v>
      </c>
      <c r="N161" s="26" t="s">
        <v>117</v>
      </c>
      <c r="O161" s="26" t="s">
        <v>117</v>
      </c>
      <c r="P161" s="26" t="s">
        <v>295</v>
      </c>
      <c r="Q161" s="28"/>
      <c r="R161" s="26" t="s">
        <v>298</v>
      </c>
      <c r="S161" s="26" t="s">
        <v>46</v>
      </c>
      <c r="T161" s="26" t="s">
        <v>299</v>
      </c>
      <c r="U161" s="26">
        <v>5</v>
      </c>
      <c r="V161" s="26">
        <v>6</v>
      </c>
    </row>
    <row r="162" spans="1:22" s="21" customFormat="1" ht="30" hidden="1">
      <c r="A162" s="26">
        <v>13</v>
      </c>
      <c r="B162" s="26">
        <v>4</v>
      </c>
      <c r="C162" s="26" t="s">
        <v>293</v>
      </c>
      <c r="D162" s="26" t="s">
        <v>300</v>
      </c>
      <c r="E162" s="26" t="s">
        <v>43</v>
      </c>
      <c r="F162" s="26">
        <v>4</v>
      </c>
      <c r="G162" s="26">
        <v>0</v>
      </c>
      <c r="H162" s="26" t="s">
        <v>117</v>
      </c>
      <c r="I162" s="26">
        <v>1</v>
      </c>
      <c r="J162" s="26" t="s">
        <v>28</v>
      </c>
      <c r="K162" s="26" t="s">
        <v>117</v>
      </c>
      <c r="L162" s="26" t="s">
        <v>117</v>
      </c>
      <c r="M162" s="26" t="s">
        <v>117</v>
      </c>
      <c r="N162" s="26" t="s">
        <v>117</v>
      </c>
      <c r="O162" s="26" t="s">
        <v>117</v>
      </c>
      <c r="P162" s="26" t="s">
        <v>301</v>
      </c>
      <c r="Q162" s="28"/>
      <c r="R162" s="26" t="s">
        <v>302</v>
      </c>
      <c r="S162" s="26" t="s">
        <v>46</v>
      </c>
      <c r="T162" s="26" t="s">
        <v>34</v>
      </c>
      <c r="U162" s="26">
        <v>2</v>
      </c>
      <c r="V162" s="26">
        <v>4</v>
      </c>
    </row>
    <row r="163" spans="1:22" s="21" customFormat="1" ht="60" hidden="1">
      <c r="A163" s="26">
        <v>14</v>
      </c>
      <c r="B163" s="26">
        <v>4</v>
      </c>
      <c r="C163" s="27" t="s">
        <v>303</v>
      </c>
      <c r="D163" s="26" t="s">
        <v>193</v>
      </c>
      <c r="E163" s="26" t="s">
        <v>194</v>
      </c>
      <c r="F163" s="26">
        <v>25</v>
      </c>
      <c r="G163" s="26">
        <v>0</v>
      </c>
      <c r="H163" s="26" t="s">
        <v>304</v>
      </c>
      <c r="I163" s="26" t="s">
        <v>305</v>
      </c>
      <c r="J163" s="26" t="s">
        <v>306</v>
      </c>
      <c r="K163" s="26"/>
      <c r="L163" s="26"/>
      <c r="M163" s="26"/>
      <c r="N163" s="26"/>
      <c r="O163" s="26"/>
      <c r="P163" s="26" t="s">
        <v>307</v>
      </c>
      <c r="Q163" s="26"/>
      <c r="R163" s="26" t="s">
        <v>308</v>
      </c>
      <c r="S163" s="26" t="s">
        <v>39</v>
      </c>
      <c r="T163" s="26"/>
      <c r="U163" s="26"/>
      <c r="V163" s="26"/>
    </row>
    <row r="164" spans="1:22" s="21" customFormat="1" ht="75" hidden="1">
      <c r="A164" s="26">
        <v>15</v>
      </c>
      <c r="B164" s="26">
        <v>4</v>
      </c>
      <c r="C164" s="26" t="s">
        <v>309</v>
      </c>
      <c r="D164" s="26" t="s">
        <v>109</v>
      </c>
      <c r="E164" s="29" t="s">
        <v>196</v>
      </c>
      <c r="F164" s="26">
        <v>5</v>
      </c>
      <c r="G164" s="26">
        <v>0</v>
      </c>
      <c r="H164" s="26"/>
      <c r="I164" s="26"/>
      <c r="J164" s="26" t="s">
        <v>310</v>
      </c>
      <c r="K164" s="26"/>
      <c r="L164" s="26"/>
      <c r="M164" s="26"/>
      <c r="N164" s="26"/>
      <c r="O164" s="26"/>
      <c r="P164" s="26" t="s">
        <v>311</v>
      </c>
      <c r="Q164" s="26"/>
      <c r="R164" s="26" t="s">
        <v>312</v>
      </c>
      <c r="S164" s="26" t="s">
        <v>313</v>
      </c>
      <c r="T164" s="26"/>
      <c r="U164" s="26"/>
      <c r="V164" s="26" t="s">
        <v>314</v>
      </c>
    </row>
    <row r="165" spans="1:22" s="21" customFormat="1" ht="49.15" hidden="1" customHeight="1">
      <c r="A165" s="26">
        <v>16</v>
      </c>
      <c r="B165" s="26">
        <v>4</v>
      </c>
      <c r="C165" s="26" t="s">
        <v>309</v>
      </c>
      <c r="D165" s="26" t="s">
        <v>109</v>
      </c>
      <c r="E165" s="29" t="s">
        <v>51</v>
      </c>
      <c r="F165" s="26">
        <v>6</v>
      </c>
      <c r="G165" s="26">
        <v>0</v>
      </c>
      <c r="H165" s="26"/>
      <c r="I165" s="26"/>
      <c r="J165" s="26" t="s">
        <v>310</v>
      </c>
      <c r="K165" s="26"/>
      <c r="L165" s="26"/>
      <c r="M165" s="26"/>
      <c r="N165" s="26"/>
      <c r="O165" s="26"/>
      <c r="P165" s="26" t="s">
        <v>77</v>
      </c>
      <c r="Q165" s="26"/>
      <c r="R165" s="26" t="s">
        <v>315</v>
      </c>
      <c r="S165" s="26" t="s">
        <v>316</v>
      </c>
      <c r="T165" s="26"/>
      <c r="U165" s="26"/>
      <c r="V165" s="26"/>
    </row>
    <row r="166" spans="1:22" s="21" customFormat="1" ht="54" hidden="1" customHeight="1">
      <c r="A166" s="26">
        <v>17</v>
      </c>
      <c r="B166" s="26">
        <v>4</v>
      </c>
      <c r="C166" s="26" t="s">
        <v>309</v>
      </c>
      <c r="D166" s="26" t="s">
        <v>109</v>
      </c>
      <c r="E166" s="29" t="s">
        <v>51</v>
      </c>
      <c r="F166" s="26">
        <v>4</v>
      </c>
      <c r="G166" s="26">
        <v>0</v>
      </c>
      <c r="H166" s="26"/>
      <c r="I166" s="26"/>
      <c r="J166" s="26" t="s">
        <v>306</v>
      </c>
      <c r="K166" s="26"/>
      <c r="L166" s="26"/>
      <c r="M166" s="26"/>
      <c r="N166" s="26"/>
      <c r="O166" s="26"/>
      <c r="P166" s="26" t="s">
        <v>317</v>
      </c>
      <c r="Q166" s="26"/>
      <c r="R166" s="26" t="s">
        <v>315</v>
      </c>
      <c r="S166" s="26" t="s">
        <v>316</v>
      </c>
      <c r="T166" s="26"/>
      <c r="U166" s="26"/>
      <c r="V166" s="26"/>
    </row>
    <row r="167" spans="1:22" s="21" customFormat="1" ht="30" hidden="1">
      <c r="A167" s="26">
        <v>18</v>
      </c>
      <c r="B167" s="26">
        <v>4</v>
      </c>
      <c r="C167" s="27" t="s">
        <v>318</v>
      </c>
      <c r="D167" s="26" t="s">
        <v>26</v>
      </c>
      <c r="E167" s="26" t="s">
        <v>35</v>
      </c>
      <c r="F167" s="26">
        <v>7</v>
      </c>
      <c r="G167" s="26">
        <v>0</v>
      </c>
      <c r="H167" s="26"/>
      <c r="I167" s="26">
        <v>1</v>
      </c>
      <c r="J167" s="26" t="s">
        <v>62</v>
      </c>
      <c r="K167" s="26" t="s">
        <v>29</v>
      </c>
      <c r="L167" s="26"/>
      <c r="M167" s="26"/>
      <c r="N167" s="26"/>
      <c r="O167" s="26"/>
      <c r="P167" s="26" t="s">
        <v>319</v>
      </c>
      <c r="Q167" s="26"/>
      <c r="R167" s="26"/>
      <c r="S167" s="26"/>
      <c r="T167" s="26"/>
      <c r="U167" s="26"/>
      <c r="V167" s="26"/>
    </row>
    <row r="168" spans="1:22" s="21" customFormat="1" ht="51.6" hidden="1" customHeight="1">
      <c r="A168" s="26">
        <v>19</v>
      </c>
      <c r="B168" s="26">
        <v>4</v>
      </c>
      <c r="C168" s="27" t="s">
        <v>318</v>
      </c>
      <c r="D168" s="26" t="s">
        <v>26</v>
      </c>
      <c r="E168" s="26" t="s">
        <v>320</v>
      </c>
      <c r="F168" s="26">
        <v>5</v>
      </c>
      <c r="G168" s="26">
        <v>0</v>
      </c>
      <c r="H168" s="26"/>
      <c r="I168" s="26">
        <v>1</v>
      </c>
      <c r="J168" s="26" t="s">
        <v>62</v>
      </c>
      <c r="K168" s="26"/>
      <c r="L168" s="26"/>
      <c r="M168" s="26"/>
      <c r="N168" s="26"/>
      <c r="O168" s="26"/>
      <c r="P168" s="26" t="s">
        <v>319</v>
      </c>
      <c r="Q168" s="26"/>
      <c r="R168" s="26"/>
      <c r="S168" s="26"/>
      <c r="T168" s="26"/>
      <c r="U168" s="26"/>
      <c r="V168" s="26"/>
    </row>
    <row r="169" spans="1:22" s="21" customFormat="1" ht="51" hidden="1" customHeight="1">
      <c r="A169" s="26">
        <v>20</v>
      </c>
      <c r="B169" s="26">
        <v>4</v>
      </c>
      <c r="C169" s="27" t="s">
        <v>318</v>
      </c>
      <c r="D169" s="26" t="s">
        <v>26</v>
      </c>
      <c r="E169" s="26" t="s">
        <v>321</v>
      </c>
      <c r="F169" s="26">
        <v>9</v>
      </c>
      <c r="G169" s="26">
        <v>0</v>
      </c>
      <c r="H169" s="26"/>
      <c r="I169" s="26">
        <v>1</v>
      </c>
      <c r="J169" s="26" t="s">
        <v>82</v>
      </c>
      <c r="K169" s="26"/>
      <c r="L169" s="26"/>
      <c r="M169" s="26"/>
      <c r="N169" s="26"/>
      <c r="O169" s="26"/>
      <c r="P169" s="26" t="s">
        <v>322</v>
      </c>
      <c r="Q169" s="26"/>
      <c r="R169" s="26" t="s">
        <v>323</v>
      </c>
      <c r="S169" s="26" t="s">
        <v>200</v>
      </c>
      <c r="T169" s="26" t="s">
        <v>318</v>
      </c>
      <c r="U169" s="26">
        <v>4</v>
      </c>
      <c r="V169" s="26">
        <v>13</v>
      </c>
    </row>
    <row r="170" spans="1:22" s="21" customFormat="1" ht="45" hidden="1">
      <c r="A170" s="26">
        <v>21</v>
      </c>
      <c r="B170" s="26">
        <v>4</v>
      </c>
      <c r="C170" s="27" t="s">
        <v>318</v>
      </c>
      <c r="D170" s="26" t="s">
        <v>26</v>
      </c>
      <c r="E170" s="26" t="s">
        <v>324</v>
      </c>
      <c r="F170" s="26">
        <v>11</v>
      </c>
      <c r="G170" s="26">
        <v>0</v>
      </c>
      <c r="H170" s="26"/>
      <c r="I170" s="26">
        <v>1</v>
      </c>
      <c r="J170" s="26" t="s">
        <v>62</v>
      </c>
      <c r="K170" s="26"/>
      <c r="L170" s="26"/>
      <c r="M170" s="26"/>
      <c r="N170" s="26"/>
      <c r="O170" s="26"/>
      <c r="P170" s="26" t="s">
        <v>322</v>
      </c>
      <c r="Q170" s="26"/>
      <c r="R170" s="26" t="s">
        <v>323</v>
      </c>
      <c r="S170" s="26" t="s">
        <v>325</v>
      </c>
      <c r="T170" s="26"/>
      <c r="U170" s="26"/>
      <c r="V170" s="26"/>
    </row>
    <row r="171" spans="1:22" s="21" customFormat="1" ht="90" hidden="1">
      <c r="A171" s="26">
        <v>22</v>
      </c>
      <c r="B171" s="26">
        <v>4</v>
      </c>
      <c r="C171" s="27" t="s">
        <v>326</v>
      </c>
      <c r="D171" s="26" t="s">
        <v>109</v>
      </c>
      <c r="E171" s="26" t="s">
        <v>43</v>
      </c>
      <c r="F171" s="26">
        <v>12</v>
      </c>
      <c r="G171" s="26">
        <v>0</v>
      </c>
      <c r="H171" s="26" t="s">
        <v>117</v>
      </c>
      <c r="I171" s="26">
        <v>1</v>
      </c>
      <c r="J171" s="26" t="s">
        <v>62</v>
      </c>
      <c r="K171" s="26" t="s">
        <v>117</v>
      </c>
      <c r="L171" s="26" t="s">
        <v>117</v>
      </c>
      <c r="M171" s="26" t="s">
        <v>117</v>
      </c>
      <c r="N171" s="26" t="s">
        <v>117</v>
      </c>
      <c r="O171" s="26" t="s">
        <v>117</v>
      </c>
      <c r="P171" s="26" t="s">
        <v>327</v>
      </c>
      <c r="Q171" s="26"/>
      <c r="R171" s="26" t="s">
        <v>328</v>
      </c>
      <c r="S171" s="26" t="s">
        <v>56</v>
      </c>
      <c r="T171" s="26" t="s">
        <v>329</v>
      </c>
      <c r="U171" s="26" t="s">
        <v>330</v>
      </c>
      <c r="V171" s="26" t="s">
        <v>331</v>
      </c>
    </row>
    <row r="172" spans="1:22" s="21" customFormat="1" ht="45" hidden="1">
      <c r="A172" s="26">
        <v>23</v>
      </c>
      <c r="B172" s="26">
        <v>4</v>
      </c>
      <c r="C172" s="26" t="s">
        <v>332</v>
      </c>
      <c r="D172" s="26" t="s">
        <v>26</v>
      </c>
      <c r="E172" s="26" t="s">
        <v>333</v>
      </c>
      <c r="F172" s="26">
        <v>0</v>
      </c>
      <c r="G172" s="26">
        <v>5</v>
      </c>
      <c r="H172" s="26"/>
      <c r="I172" s="26">
        <v>1</v>
      </c>
      <c r="J172" s="26" t="s">
        <v>310</v>
      </c>
      <c r="K172" s="26"/>
      <c r="L172" s="26"/>
      <c r="M172" s="26" t="s">
        <v>334</v>
      </c>
      <c r="N172" s="26"/>
      <c r="O172" s="26"/>
      <c r="P172" s="26"/>
      <c r="Q172" s="26"/>
      <c r="R172" s="26" t="s">
        <v>335</v>
      </c>
      <c r="S172" s="26" t="s">
        <v>336</v>
      </c>
      <c r="T172" s="26"/>
      <c r="U172" s="26"/>
      <c r="V172" s="26"/>
    </row>
    <row r="173" spans="1:22" s="21" customFormat="1" ht="60" hidden="1">
      <c r="A173" s="26">
        <v>24</v>
      </c>
      <c r="B173" s="26">
        <v>4</v>
      </c>
      <c r="C173" s="26" t="s">
        <v>332</v>
      </c>
      <c r="D173" s="26" t="s">
        <v>26</v>
      </c>
      <c r="E173" s="26" t="s">
        <v>110</v>
      </c>
      <c r="F173" s="26">
        <v>12</v>
      </c>
      <c r="G173" s="26">
        <v>0</v>
      </c>
      <c r="H173" s="26"/>
      <c r="I173" s="26">
        <v>1</v>
      </c>
      <c r="J173" s="26" t="s">
        <v>310</v>
      </c>
      <c r="K173" s="26"/>
      <c r="L173" s="26"/>
      <c r="M173" s="26" t="s">
        <v>334</v>
      </c>
      <c r="N173" s="26"/>
      <c r="O173" s="26"/>
      <c r="P173" s="26" t="s">
        <v>337</v>
      </c>
      <c r="Q173" s="28"/>
      <c r="R173" s="26" t="s">
        <v>338</v>
      </c>
      <c r="S173" s="26" t="s">
        <v>56</v>
      </c>
      <c r="T173" s="26" t="s">
        <v>339</v>
      </c>
      <c r="U173" s="26">
        <v>4</v>
      </c>
      <c r="V173" s="26"/>
    </row>
    <row r="174" spans="1:22" s="21" customFormat="1" ht="43.9" hidden="1" customHeight="1">
      <c r="A174" s="26">
        <v>25</v>
      </c>
      <c r="B174" s="26">
        <v>4</v>
      </c>
      <c r="C174" s="26" t="s">
        <v>332</v>
      </c>
      <c r="D174" s="26" t="s">
        <v>26</v>
      </c>
      <c r="E174" s="26" t="s">
        <v>340</v>
      </c>
      <c r="F174" s="26">
        <v>5</v>
      </c>
      <c r="G174" s="26">
        <v>3</v>
      </c>
      <c r="H174" s="26" t="s">
        <v>341</v>
      </c>
      <c r="I174" s="26">
        <v>1</v>
      </c>
      <c r="J174" s="26" t="s">
        <v>310</v>
      </c>
      <c r="K174" s="26"/>
      <c r="L174" s="30"/>
      <c r="M174" s="26" t="s">
        <v>334</v>
      </c>
      <c r="N174" s="30"/>
      <c r="O174" s="26"/>
      <c r="P174" s="26"/>
      <c r="Q174" s="28"/>
      <c r="R174" s="26" t="s">
        <v>342</v>
      </c>
      <c r="S174" s="26" t="s">
        <v>336</v>
      </c>
      <c r="T174" s="26"/>
      <c r="U174" s="26"/>
      <c r="V174" s="26"/>
    </row>
    <row r="175" spans="1:22" s="21" customFormat="1" ht="45" hidden="1">
      <c r="A175" s="26">
        <v>26</v>
      </c>
      <c r="B175" s="26">
        <v>4</v>
      </c>
      <c r="C175" s="26" t="s">
        <v>332</v>
      </c>
      <c r="D175" s="26" t="s">
        <v>26</v>
      </c>
      <c r="E175" s="26" t="s">
        <v>340</v>
      </c>
      <c r="F175" s="26">
        <v>3</v>
      </c>
      <c r="G175" s="26">
        <v>0</v>
      </c>
      <c r="H175" s="26" t="s">
        <v>343</v>
      </c>
      <c r="I175" s="26">
        <v>1</v>
      </c>
      <c r="J175" s="26" t="s">
        <v>310</v>
      </c>
      <c r="K175" s="26"/>
      <c r="L175" s="30"/>
      <c r="M175" s="26" t="s">
        <v>334</v>
      </c>
      <c r="N175" s="30"/>
      <c r="O175" s="26"/>
      <c r="P175" s="26"/>
      <c r="Q175" s="28"/>
      <c r="R175" s="26" t="s">
        <v>344</v>
      </c>
      <c r="S175" s="26" t="s">
        <v>336</v>
      </c>
      <c r="T175" s="26"/>
      <c r="U175" s="26"/>
      <c r="V175" s="26"/>
    </row>
    <row r="176" spans="1:22" s="21" customFormat="1" ht="45" hidden="1">
      <c r="A176" s="26">
        <v>27</v>
      </c>
      <c r="B176" s="26">
        <v>4</v>
      </c>
      <c r="C176" s="26" t="s">
        <v>332</v>
      </c>
      <c r="D176" s="26" t="s">
        <v>26</v>
      </c>
      <c r="E176" s="26" t="s">
        <v>345</v>
      </c>
      <c r="F176" s="26">
        <v>0</v>
      </c>
      <c r="G176" s="26">
        <v>2</v>
      </c>
      <c r="H176" s="26" t="s">
        <v>343</v>
      </c>
      <c r="I176" s="26">
        <v>1</v>
      </c>
      <c r="J176" s="26" t="s">
        <v>310</v>
      </c>
      <c r="K176" s="26"/>
      <c r="L176" s="30"/>
      <c r="M176" s="26" t="s">
        <v>334</v>
      </c>
      <c r="N176" s="30"/>
      <c r="O176" s="26"/>
      <c r="P176" s="26"/>
      <c r="Q176" s="28"/>
      <c r="R176" s="26" t="s">
        <v>342</v>
      </c>
      <c r="S176" s="26" t="s">
        <v>336</v>
      </c>
      <c r="T176" s="28"/>
      <c r="U176" s="26"/>
      <c r="V176" s="26"/>
    </row>
    <row r="177" spans="1:22" s="21" customFormat="1" ht="45" hidden="1">
      <c r="A177" s="26">
        <v>28</v>
      </c>
      <c r="B177" s="26">
        <v>4</v>
      </c>
      <c r="C177" s="26" t="s">
        <v>332</v>
      </c>
      <c r="D177" s="26" t="s">
        <v>26</v>
      </c>
      <c r="E177" s="26" t="s">
        <v>345</v>
      </c>
      <c r="F177" s="26">
        <v>1</v>
      </c>
      <c r="G177" s="26">
        <v>2</v>
      </c>
      <c r="H177" s="26" t="s">
        <v>343</v>
      </c>
      <c r="I177" s="26">
        <v>1</v>
      </c>
      <c r="J177" s="26" t="s">
        <v>310</v>
      </c>
      <c r="K177" s="26"/>
      <c r="L177" s="30"/>
      <c r="M177" s="26" t="s">
        <v>334</v>
      </c>
      <c r="N177" s="30"/>
      <c r="O177" s="26"/>
      <c r="P177" s="26"/>
      <c r="Q177" s="28"/>
      <c r="R177" s="26" t="s">
        <v>344</v>
      </c>
      <c r="S177" s="26" t="s">
        <v>336</v>
      </c>
      <c r="T177" s="28"/>
      <c r="U177" s="26"/>
      <c r="V177" s="26"/>
    </row>
    <row r="178" spans="1:22" s="21" customFormat="1" ht="42" hidden="1" customHeight="1">
      <c r="A178" s="26">
        <v>29</v>
      </c>
      <c r="B178" s="26">
        <v>4</v>
      </c>
      <c r="C178" s="26" t="s">
        <v>332</v>
      </c>
      <c r="D178" s="26" t="s">
        <v>109</v>
      </c>
      <c r="E178" s="26" t="s">
        <v>346</v>
      </c>
      <c r="F178" s="26">
        <v>1</v>
      </c>
      <c r="G178" s="26">
        <v>0</v>
      </c>
      <c r="H178" s="26"/>
      <c r="I178" s="26">
        <v>1</v>
      </c>
      <c r="J178" s="26" t="s">
        <v>310</v>
      </c>
      <c r="K178" s="26"/>
      <c r="L178" s="30"/>
      <c r="M178" s="26" t="s">
        <v>334</v>
      </c>
      <c r="N178" s="30"/>
      <c r="O178" s="26"/>
      <c r="P178" s="26"/>
      <c r="Q178" s="28"/>
      <c r="R178" s="26" t="s">
        <v>347</v>
      </c>
      <c r="S178" s="26" t="s">
        <v>39</v>
      </c>
      <c r="T178" s="26"/>
      <c r="U178" s="26"/>
      <c r="V178" s="26"/>
    </row>
    <row r="179" spans="1:22" s="21" customFormat="1" ht="106.15" hidden="1" customHeight="1">
      <c r="A179" s="26">
        <v>30</v>
      </c>
      <c r="B179" s="26">
        <v>4</v>
      </c>
      <c r="C179" s="27" t="s">
        <v>348</v>
      </c>
      <c r="D179" s="26" t="s">
        <v>26</v>
      </c>
      <c r="E179" s="26" t="s">
        <v>174</v>
      </c>
      <c r="F179" s="26">
        <v>20</v>
      </c>
      <c r="G179" s="26">
        <v>0</v>
      </c>
      <c r="H179" s="26" t="s">
        <v>349</v>
      </c>
      <c r="I179" s="26" t="s">
        <v>350</v>
      </c>
      <c r="J179" s="26" t="s">
        <v>36</v>
      </c>
      <c r="K179" s="26"/>
      <c r="L179" s="26"/>
      <c r="M179" s="26"/>
      <c r="N179" s="26"/>
      <c r="O179" s="26"/>
      <c r="P179" s="26" t="s">
        <v>351</v>
      </c>
      <c r="Q179" s="26"/>
      <c r="R179" s="26"/>
      <c r="S179" s="26"/>
      <c r="T179" s="26"/>
      <c r="U179" s="26"/>
      <c r="V179" s="26"/>
    </row>
    <row r="180" spans="1:22" s="21" customFormat="1" ht="93.6" hidden="1" customHeight="1">
      <c r="A180" s="26">
        <v>31</v>
      </c>
      <c r="B180" s="26">
        <v>4</v>
      </c>
      <c r="C180" s="27" t="s">
        <v>348</v>
      </c>
      <c r="D180" s="26" t="s">
        <v>26</v>
      </c>
      <c r="E180" s="26" t="s">
        <v>352</v>
      </c>
      <c r="F180" s="26">
        <v>8</v>
      </c>
      <c r="G180" s="26">
        <v>0</v>
      </c>
      <c r="H180" s="26" t="s">
        <v>353</v>
      </c>
      <c r="I180" s="26" t="s">
        <v>354</v>
      </c>
      <c r="J180" s="26" t="s">
        <v>28</v>
      </c>
      <c r="K180" s="26"/>
      <c r="L180" s="26"/>
      <c r="M180" s="26"/>
      <c r="N180" s="26"/>
      <c r="O180" s="26"/>
      <c r="P180" s="26" t="s">
        <v>355</v>
      </c>
      <c r="Q180" s="26"/>
      <c r="R180" s="26" t="s">
        <v>356</v>
      </c>
      <c r="S180" s="26" t="s">
        <v>56</v>
      </c>
      <c r="T180" s="26" t="s">
        <v>357</v>
      </c>
      <c r="U180" s="26">
        <v>4</v>
      </c>
      <c r="V180" s="26"/>
    </row>
    <row r="181" spans="1:22" s="21" customFormat="1" ht="87" hidden="1" customHeight="1">
      <c r="A181" s="26">
        <v>32</v>
      </c>
      <c r="B181" s="26">
        <v>4</v>
      </c>
      <c r="C181" s="27" t="s">
        <v>348</v>
      </c>
      <c r="D181" s="26" t="s">
        <v>26</v>
      </c>
      <c r="E181" s="26" t="s">
        <v>184</v>
      </c>
      <c r="F181" s="26">
        <v>8</v>
      </c>
      <c r="G181" s="26">
        <v>0</v>
      </c>
      <c r="H181" s="26" t="s">
        <v>353</v>
      </c>
      <c r="I181" s="26" t="s">
        <v>354</v>
      </c>
      <c r="J181" s="26" t="s">
        <v>28</v>
      </c>
      <c r="K181" s="26"/>
      <c r="L181" s="26"/>
      <c r="M181" s="26"/>
      <c r="N181" s="26"/>
      <c r="O181" s="26"/>
      <c r="P181" s="26" t="s">
        <v>358</v>
      </c>
      <c r="Q181" s="26"/>
      <c r="R181" s="26" t="s">
        <v>356</v>
      </c>
      <c r="S181" s="26" t="s">
        <v>56</v>
      </c>
      <c r="T181" s="26" t="s">
        <v>357</v>
      </c>
      <c r="U181" s="26">
        <v>4</v>
      </c>
      <c r="V181" s="26"/>
    </row>
    <row r="182" spans="1:22" s="21" customFormat="1" ht="45" hidden="1">
      <c r="A182" s="26">
        <v>33</v>
      </c>
      <c r="B182" s="26">
        <v>4</v>
      </c>
      <c r="C182" s="27" t="s">
        <v>359</v>
      </c>
      <c r="D182" s="26" t="s">
        <v>109</v>
      </c>
      <c r="E182" s="26" t="s">
        <v>333</v>
      </c>
      <c r="F182" s="26">
        <v>8</v>
      </c>
      <c r="G182" s="26">
        <v>0</v>
      </c>
      <c r="H182" s="26" t="s">
        <v>360</v>
      </c>
      <c r="I182" s="26">
        <v>1</v>
      </c>
      <c r="J182" s="26" t="s">
        <v>82</v>
      </c>
      <c r="K182" s="26" t="s">
        <v>29</v>
      </c>
      <c r="L182" s="26" t="s">
        <v>29</v>
      </c>
      <c r="M182" s="26" t="s">
        <v>29</v>
      </c>
      <c r="N182" s="26" t="s">
        <v>29</v>
      </c>
      <c r="O182" s="26" t="s">
        <v>29</v>
      </c>
      <c r="P182" s="26" t="s">
        <v>361</v>
      </c>
      <c r="Q182" s="26"/>
      <c r="R182" s="26"/>
      <c r="S182" s="26"/>
      <c r="T182" s="26"/>
      <c r="U182" s="26"/>
      <c r="V182" s="26"/>
    </row>
    <row r="183" spans="1:22" s="21" customFormat="1" ht="39" hidden="1" customHeight="1">
      <c r="A183" s="26">
        <v>34</v>
      </c>
      <c r="B183" s="26">
        <v>4</v>
      </c>
      <c r="C183" s="27" t="s">
        <v>362</v>
      </c>
      <c r="D183" s="26" t="s">
        <v>109</v>
      </c>
      <c r="E183" s="26" t="s">
        <v>51</v>
      </c>
      <c r="F183" s="26">
        <v>4</v>
      </c>
      <c r="G183" s="26">
        <v>0</v>
      </c>
      <c r="H183" s="26"/>
      <c r="I183" s="26">
        <v>1</v>
      </c>
      <c r="J183" s="26" t="s">
        <v>62</v>
      </c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</row>
    <row r="184" spans="1:22" s="21" customFormat="1" ht="37.15" hidden="1" customHeight="1">
      <c r="A184" s="26">
        <v>35</v>
      </c>
      <c r="B184" s="26">
        <v>4</v>
      </c>
      <c r="C184" s="27" t="s">
        <v>362</v>
      </c>
      <c r="D184" s="26" t="s">
        <v>109</v>
      </c>
      <c r="E184" s="26" t="s">
        <v>214</v>
      </c>
      <c r="F184" s="26">
        <v>2</v>
      </c>
      <c r="G184" s="26">
        <v>0</v>
      </c>
      <c r="H184" s="26"/>
      <c r="I184" s="26">
        <v>1</v>
      </c>
      <c r="J184" s="26" t="s">
        <v>62</v>
      </c>
      <c r="K184" s="26"/>
      <c r="L184" s="26"/>
      <c r="M184" s="26"/>
      <c r="N184" s="26"/>
      <c r="O184" s="26"/>
      <c r="P184" s="26" t="s">
        <v>363</v>
      </c>
      <c r="Q184" s="26"/>
      <c r="R184" s="26"/>
      <c r="S184" s="26"/>
      <c r="T184" s="26"/>
      <c r="U184" s="26"/>
      <c r="V184" s="26"/>
    </row>
    <row r="185" spans="1:22" s="21" customFormat="1" ht="59.45" hidden="1" customHeight="1">
      <c r="A185" s="26">
        <v>36</v>
      </c>
      <c r="B185" s="26">
        <v>4</v>
      </c>
      <c r="C185" s="27" t="s">
        <v>364</v>
      </c>
      <c r="D185" s="26" t="s">
        <v>109</v>
      </c>
      <c r="E185" s="26" t="s">
        <v>243</v>
      </c>
      <c r="F185" s="26">
        <v>4</v>
      </c>
      <c r="G185" s="26">
        <v>0</v>
      </c>
      <c r="H185" s="26" t="s">
        <v>365</v>
      </c>
      <c r="I185" s="26">
        <v>1</v>
      </c>
      <c r="J185" s="26" t="s">
        <v>82</v>
      </c>
      <c r="K185" s="26" t="s">
        <v>29</v>
      </c>
      <c r="L185" s="26" t="s">
        <v>29</v>
      </c>
      <c r="M185" s="26" t="s">
        <v>117</v>
      </c>
      <c r="N185" s="26" t="s">
        <v>117</v>
      </c>
      <c r="O185" s="26" t="s">
        <v>117</v>
      </c>
      <c r="P185" s="26" t="s">
        <v>366</v>
      </c>
      <c r="Q185" s="26"/>
      <c r="R185" s="31" t="s">
        <v>367</v>
      </c>
      <c r="S185" s="31" t="s">
        <v>200</v>
      </c>
      <c r="T185" s="31" t="s">
        <v>368</v>
      </c>
      <c r="U185" s="31">
        <v>4</v>
      </c>
      <c r="V185" s="31">
        <v>16</v>
      </c>
    </row>
    <row r="186" spans="1:22" s="21" customFormat="1" ht="39.950000000000003" hidden="1" customHeight="1">
      <c r="A186" s="26">
        <v>37</v>
      </c>
      <c r="B186" s="26">
        <v>4</v>
      </c>
      <c r="C186" s="27" t="s">
        <v>369</v>
      </c>
      <c r="D186" s="26" t="s">
        <v>109</v>
      </c>
      <c r="E186" s="26" t="s">
        <v>370</v>
      </c>
      <c r="F186" s="26">
        <v>2</v>
      </c>
      <c r="G186" s="26">
        <v>0</v>
      </c>
      <c r="H186" s="26"/>
      <c r="I186" s="26">
        <v>1</v>
      </c>
      <c r="J186" s="26" t="s">
        <v>82</v>
      </c>
      <c r="K186" s="26"/>
      <c r="L186" s="26"/>
      <c r="M186" s="26"/>
      <c r="N186" s="26"/>
      <c r="O186" s="26"/>
      <c r="P186" s="26" t="s">
        <v>371</v>
      </c>
      <c r="Q186" s="26"/>
      <c r="R186" s="26" t="s">
        <v>372</v>
      </c>
      <c r="S186" s="26" t="s">
        <v>56</v>
      </c>
      <c r="T186" s="26" t="s">
        <v>369</v>
      </c>
      <c r="U186" s="26"/>
      <c r="V186" s="26"/>
    </row>
    <row r="187" spans="1:22" s="21" customFormat="1" ht="39.950000000000003" hidden="1" customHeight="1">
      <c r="A187" s="26">
        <v>38</v>
      </c>
      <c r="B187" s="26">
        <v>4</v>
      </c>
      <c r="C187" s="27" t="s">
        <v>373</v>
      </c>
      <c r="D187" s="26" t="s">
        <v>26</v>
      </c>
      <c r="E187" s="26" t="s">
        <v>374</v>
      </c>
      <c r="F187" s="26">
        <v>9</v>
      </c>
      <c r="G187" s="26">
        <v>0</v>
      </c>
      <c r="H187" s="26"/>
      <c r="I187" s="26">
        <v>1</v>
      </c>
      <c r="J187" s="26" t="s">
        <v>62</v>
      </c>
      <c r="K187" s="26" t="s">
        <v>117</v>
      </c>
      <c r="L187" s="26" t="s">
        <v>117</v>
      </c>
      <c r="M187" s="26" t="s">
        <v>117</v>
      </c>
      <c r="N187" s="26" t="s">
        <v>117</v>
      </c>
      <c r="O187" s="26" t="s">
        <v>117</v>
      </c>
      <c r="P187" s="26" t="s">
        <v>117</v>
      </c>
      <c r="Q187" s="26"/>
      <c r="R187" s="26" t="s">
        <v>375</v>
      </c>
      <c r="S187" s="26" t="s">
        <v>46</v>
      </c>
      <c r="T187" s="26" t="s">
        <v>376</v>
      </c>
      <c r="U187" s="26" t="s">
        <v>77</v>
      </c>
      <c r="V187" s="26">
        <v>0</v>
      </c>
    </row>
    <row r="188" spans="1:22" s="21" customFormat="1" ht="45" hidden="1">
      <c r="A188" s="26">
        <v>39</v>
      </c>
      <c r="B188" s="26">
        <v>4</v>
      </c>
      <c r="C188" s="27" t="s">
        <v>373</v>
      </c>
      <c r="D188" s="26" t="s">
        <v>26</v>
      </c>
      <c r="E188" s="26" t="s">
        <v>377</v>
      </c>
      <c r="F188" s="26">
        <v>10</v>
      </c>
      <c r="G188" s="26">
        <v>0</v>
      </c>
      <c r="H188" s="26"/>
      <c r="I188" s="26">
        <v>1</v>
      </c>
      <c r="J188" s="26" t="s">
        <v>82</v>
      </c>
      <c r="K188" s="26" t="s">
        <v>117</v>
      </c>
      <c r="L188" s="26" t="s">
        <v>117</v>
      </c>
      <c r="M188" s="26" t="s">
        <v>117</v>
      </c>
      <c r="N188" s="26" t="s">
        <v>117</v>
      </c>
      <c r="O188" s="26" t="s">
        <v>117</v>
      </c>
      <c r="P188" s="26" t="s">
        <v>378</v>
      </c>
      <c r="Q188" s="26"/>
      <c r="R188" s="26" t="s">
        <v>379</v>
      </c>
      <c r="S188" s="26" t="s">
        <v>39</v>
      </c>
      <c r="T188" s="26" t="s">
        <v>77</v>
      </c>
      <c r="U188" s="26" t="s">
        <v>77</v>
      </c>
      <c r="V188" s="26">
        <v>0</v>
      </c>
    </row>
    <row r="189" spans="1:22" s="21" customFormat="1" ht="45" hidden="1">
      <c r="A189" s="26">
        <v>40</v>
      </c>
      <c r="B189" s="26">
        <v>4</v>
      </c>
      <c r="C189" s="27" t="s">
        <v>373</v>
      </c>
      <c r="D189" s="26" t="s">
        <v>26</v>
      </c>
      <c r="E189" s="26" t="s">
        <v>377</v>
      </c>
      <c r="F189" s="26">
        <v>8</v>
      </c>
      <c r="G189" s="26">
        <v>0</v>
      </c>
      <c r="H189" s="26"/>
      <c r="I189" s="26">
        <v>1</v>
      </c>
      <c r="J189" s="26" t="s">
        <v>82</v>
      </c>
      <c r="K189" s="26" t="s">
        <v>117</v>
      </c>
      <c r="L189" s="26" t="s">
        <v>117</v>
      </c>
      <c r="M189" s="26" t="s">
        <v>117</v>
      </c>
      <c r="N189" s="26" t="s">
        <v>117</v>
      </c>
      <c r="O189" s="26"/>
      <c r="P189" s="26" t="s">
        <v>380</v>
      </c>
      <c r="Q189" s="26"/>
      <c r="R189" s="26" t="s">
        <v>381</v>
      </c>
      <c r="S189" s="26" t="s">
        <v>39</v>
      </c>
      <c r="T189" s="26"/>
      <c r="U189" s="26"/>
      <c r="V189" s="26">
        <v>0</v>
      </c>
    </row>
    <row r="190" spans="1:22" s="21" customFormat="1" ht="39.950000000000003" hidden="1" customHeight="1">
      <c r="A190" s="26">
        <v>41</v>
      </c>
      <c r="B190" s="26">
        <v>4</v>
      </c>
      <c r="C190" s="27" t="s">
        <v>373</v>
      </c>
      <c r="D190" s="26" t="s">
        <v>26</v>
      </c>
      <c r="E190" s="26" t="s">
        <v>382</v>
      </c>
      <c r="F190" s="26">
        <v>9</v>
      </c>
      <c r="G190" s="26">
        <v>0</v>
      </c>
      <c r="H190" s="26"/>
      <c r="I190" s="26">
        <v>1</v>
      </c>
      <c r="J190" s="26" t="s">
        <v>62</v>
      </c>
      <c r="K190" s="26" t="s">
        <v>117</v>
      </c>
      <c r="L190" s="26" t="s">
        <v>117</v>
      </c>
      <c r="M190" s="26" t="s">
        <v>117</v>
      </c>
      <c r="N190" s="26" t="s">
        <v>117</v>
      </c>
      <c r="O190" s="26"/>
      <c r="P190" s="26" t="s">
        <v>383</v>
      </c>
      <c r="Q190" s="26"/>
      <c r="R190" s="26" t="s">
        <v>384</v>
      </c>
      <c r="S190" s="26" t="s">
        <v>39</v>
      </c>
      <c r="T190" s="26"/>
      <c r="U190" s="26"/>
      <c r="V190" s="26">
        <v>0</v>
      </c>
    </row>
    <row r="191" spans="1:22" s="22" customFormat="1" ht="60" hidden="1">
      <c r="A191" s="26">
        <v>42</v>
      </c>
      <c r="B191" s="26">
        <v>4</v>
      </c>
      <c r="C191" s="27" t="s">
        <v>373</v>
      </c>
      <c r="D191" s="26" t="s">
        <v>26</v>
      </c>
      <c r="E191" s="26" t="s">
        <v>385</v>
      </c>
      <c r="F191" s="26">
        <v>9</v>
      </c>
      <c r="G191" s="26">
        <v>0</v>
      </c>
      <c r="H191" s="26"/>
      <c r="I191" s="26">
        <v>1</v>
      </c>
      <c r="J191" s="26" t="s">
        <v>62</v>
      </c>
      <c r="K191" s="26" t="s">
        <v>117</v>
      </c>
      <c r="L191" s="26" t="s">
        <v>117</v>
      </c>
      <c r="M191" s="26" t="s">
        <v>117</v>
      </c>
      <c r="N191" s="26" t="s">
        <v>117</v>
      </c>
      <c r="O191" s="26"/>
      <c r="P191" s="26" t="s">
        <v>383</v>
      </c>
      <c r="Q191" s="26"/>
      <c r="R191" s="26" t="s">
        <v>386</v>
      </c>
      <c r="S191" s="26" t="s">
        <v>46</v>
      </c>
      <c r="T191" s="26" t="s">
        <v>387</v>
      </c>
      <c r="U191" s="26"/>
      <c r="V191" s="26">
        <v>0</v>
      </c>
    </row>
    <row r="192" spans="1:22" s="32" customFormat="1" ht="45" hidden="1">
      <c r="A192" s="20">
        <v>1</v>
      </c>
      <c r="B192" s="20">
        <v>5</v>
      </c>
      <c r="C192" s="20" t="s">
        <v>388</v>
      </c>
      <c r="D192" s="20" t="s">
        <v>193</v>
      </c>
      <c r="E192" s="20" t="s">
        <v>389</v>
      </c>
      <c r="F192" s="20">
        <v>25</v>
      </c>
      <c r="G192" s="20">
        <v>0</v>
      </c>
      <c r="H192" s="20"/>
      <c r="I192" s="20" t="s">
        <v>134</v>
      </c>
      <c r="J192" s="20" t="s">
        <v>82</v>
      </c>
      <c r="K192" s="20" t="s">
        <v>29</v>
      </c>
      <c r="L192" s="20" t="s">
        <v>29</v>
      </c>
      <c r="M192" s="20" t="s">
        <v>29</v>
      </c>
      <c r="N192" s="20" t="s">
        <v>29</v>
      </c>
      <c r="O192" s="20" t="s">
        <v>29</v>
      </c>
      <c r="P192" s="20" t="s">
        <v>390</v>
      </c>
      <c r="Q192" s="20"/>
      <c r="R192" s="20"/>
      <c r="S192" s="20"/>
      <c r="T192" s="20"/>
    </row>
    <row r="193" spans="1:22" s="34" customFormat="1" ht="45" hidden="1">
      <c r="A193" s="33">
        <v>2</v>
      </c>
      <c r="B193" s="33">
        <v>5</v>
      </c>
      <c r="C193" s="33" t="s">
        <v>391</v>
      </c>
      <c r="D193" s="33" t="s">
        <v>193</v>
      </c>
      <c r="E193" s="33" t="s">
        <v>389</v>
      </c>
      <c r="F193" s="33">
        <v>25</v>
      </c>
      <c r="G193" s="33">
        <v>0</v>
      </c>
      <c r="H193" s="33"/>
      <c r="I193" s="33" t="s">
        <v>134</v>
      </c>
      <c r="J193" s="33" t="s">
        <v>392</v>
      </c>
      <c r="K193" s="33" t="s">
        <v>29</v>
      </c>
      <c r="L193" s="33" t="s">
        <v>29</v>
      </c>
      <c r="M193" s="33" t="s">
        <v>29</v>
      </c>
      <c r="N193" s="33" t="s">
        <v>29</v>
      </c>
      <c r="O193" s="33" t="s">
        <v>29</v>
      </c>
      <c r="P193" s="33" t="s">
        <v>393</v>
      </c>
      <c r="Q193" s="33"/>
      <c r="R193" s="33"/>
      <c r="S193" s="33"/>
      <c r="T193" s="33"/>
    </row>
    <row r="194" spans="1:22" s="36" customFormat="1" ht="45" hidden="1">
      <c r="A194" s="20">
        <v>3</v>
      </c>
      <c r="B194" s="20">
        <v>5</v>
      </c>
      <c r="C194" s="20" t="s">
        <v>394</v>
      </c>
      <c r="D194" s="20" t="s">
        <v>395</v>
      </c>
      <c r="E194" s="35" t="s">
        <v>396</v>
      </c>
      <c r="F194" s="20">
        <v>25</v>
      </c>
      <c r="G194" s="20"/>
      <c r="H194" s="20" t="s">
        <v>397</v>
      </c>
      <c r="I194" s="20"/>
      <c r="J194" s="20" t="s">
        <v>398</v>
      </c>
      <c r="K194" s="20"/>
      <c r="L194" s="20"/>
      <c r="M194" s="20"/>
      <c r="N194" s="20"/>
      <c r="O194" s="20"/>
      <c r="P194" s="20"/>
      <c r="Q194" s="20" t="s">
        <v>399</v>
      </c>
      <c r="R194" s="20" t="s">
        <v>400</v>
      </c>
      <c r="S194" s="20"/>
      <c r="T194" s="20"/>
    </row>
    <row r="195" spans="1:22" s="36" customFormat="1" ht="60" hidden="1">
      <c r="A195" s="33">
        <v>4</v>
      </c>
      <c r="B195" s="20">
        <v>5</v>
      </c>
      <c r="C195" s="20" t="s">
        <v>401</v>
      </c>
      <c r="D195" s="20" t="s">
        <v>193</v>
      </c>
      <c r="E195" s="20" t="s">
        <v>402</v>
      </c>
      <c r="F195" s="20">
        <v>25</v>
      </c>
      <c r="G195" s="20">
        <v>0</v>
      </c>
      <c r="H195" s="20"/>
      <c r="I195" s="20">
        <v>1</v>
      </c>
      <c r="J195" s="20" t="s">
        <v>82</v>
      </c>
      <c r="K195" s="20" t="s">
        <v>403</v>
      </c>
      <c r="L195" s="20" t="s">
        <v>29</v>
      </c>
      <c r="M195" s="20" t="s">
        <v>29</v>
      </c>
      <c r="N195" s="20" t="s">
        <v>29</v>
      </c>
      <c r="O195" s="20" t="s">
        <v>29</v>
      </c>
      <c r="P195" s="20" t="s">
        <v>404</v>
      </c>
      <c r="Q195" s="20"/>
      <c r="R195" s="20"/>
      <c r="S195" s="20"/>
      <c r="T195" s="20"/>
    </row>
    <row r="196" spans="1:22" s="36" customFormat="1" ht="60" hidden="1">
      <c r="A196" s="20">
        <v>5</v>
      </c>
      <c r="B196" s="20">
        <v>5</v>
      </c>
      <c r="C196" s="20" t="s">
        <v>401</v>
      </c>
      <c r="D196" s="20" t="s">
        <v>193</v>
      </c>
      <c r="E196" s="20" t="s">
        <v>402</v>
      </c>
      <c r="F196" s="20">
        <v>25</v>
      </c>
      <c r="G196" s="20">
        <v>0</v>
      </c>
      <c r="H196" s="32"/>
      <c r="I196" s="20">
        <v>1</v>
      </c>
      <c r="J196" s="20" t="s">
        <v>82</v>
      </c>
      <c r="K196" s="20" t="s">
        <v>403</v>
      </c>
      <c r="L196" s="20" t="s">
        <v>29</v>
      </c>
      <c r="M196" s="20" t="s">
        <v>29</v>
      </c>
      <c r="N196" s="20" t="s">
        <v>29</v>
      </c>
      <c r="O196" s="20" t="s">
        <v>29</v>
      </c>
      <c r="P196" s="20" t="s">
        <v>404</v>
      </c>
      <c r="Q196" s="32"/>
      <c r="R196" s="32"/>
      <c r="S196" s="32"/>
      <c r="T196" s="32"/>
    </row>
    <row r="197" spans="1:22" s="36" customFormat="1" ht="60" hidden="1">
      <c r="A197" s="33">
        <v>6</v>
      </c>
      <c r="B197" s="20">
        <v>5</v>
      </c>
      <c r="C197" s="20" t="s">
        <v>401</v>
      </c>
      <c r="D197" s="20" t="s">
        <v>193</v>
      </c>
      <c r="E197" s="20" t="s">
        <v>402</v>
      </c>
      <c r="F197" s="20">
        <v>25</v>
      </c>
      <c r="G197" s="20">
        <v>0</v>
      </c>
      <c r="H197" s="32"/>
      <c r="I197" s="20">
        <v>1</v>
      </c>
      <c r="J197" s="20" t="s">
        <v>82</v>
      </c>
      <c r="K197" s="20" t="s">
        <v>403</v>
      </c>
      <c r="L197" s="20" t="s">
        <v>29</v>
      </c>
      <c r="M197" s="20" t="s">
        <v>29</v>
      </c>
      <c r="N197" s="20" t="s">
        <v>29</v>
      </c>
      <c r="O197" s="20" t="s">
        <v>29</v>
      </c>
      <c r="P197" s="20" t="s">
        <v>404</v>
      </c>
      <c r="Q197" s="32"/>
      <c r="R197" s="32"/>
      <c r="S197" s="32"/>
      <c r="T197" s="32"/>
    </row>
    <row r="198" spans="1:22" s="36" customFormat="1" ht="45" hidden="1">
      <c r="A198" s="20">
        <v>7</v>
      </c>
      <c r="B198" s="20">
        <v>5</v>
      </c>
      <c r="C198" s="20" t="s">
        <v>405</v>
      </c>
      <c r="D198" s="20" t="s">
        <v>173</v>
      </c>
      <c r="E198" s="20" t="s">
        <v>214</v>
      </c>
      <c r="F198" s="20">
        <v>20</v>
      </c>
      <c r="G198" s="20"/>
      <c r="H198" s="20"/>
      <c r="I198" s="20">
        <v>1</v>
      </c>
      <c r="J198" s="20" t="s">
        <v>82</v>
      </c>
      <c r="K198" s="20"/>
      <c r="L198" s="20" t="s">
        <v>77</v>
      </c>
      <c r="M198" s="20"/>
      <c r="N198" s="20"/>
      <c r="O198" s="20"/>
      <c r="P198" s="20" t="s">
        <v>406</v>
      </c>
      <c r="Q198" s="20"/>
      <c r="R198" s="20"/>
      <c r="S198" s="20"/>
      <c r="T198" s="20"/>
    </row>
    <row r="199" spans="1:22" s="36" customFormat="1" ht="60" hidden="1">
      <c r="A199" s="33">
        <v>8</v>
      </c>
      <c r="B199" s="20">
        <v>5</v>
      </c>
      <c r="C199" s="20" t="s">
        <v>405</v>
      </c>
      <c r="D199" s="20" t="s">
        <v>173</v>
      </c>
      <c r="E199" s="20" t="s">
        <v>407</v>
      </c>
      <c r="F199" s="20">
        <v>10</v>
      </c>
      <c r="G199" s="20"/>
      <c r="H199" s="20"/>
      <c r="I199" s="20">
        <v>1</v>
      </c>
      <c r="J199" s="20" t="s">
        <v>82</v>
      </c>
      <c r="K199" s="20"/>
      <c r="L199" s="20" t="s">
        <v>77</v>
      </c>
      <c r="M199" s="20"/>
      <c r="N199" s="20"/>
      <c r="O199" s="20"/>
      <c r="P199" s="20" t="s">
        <v>408</v>
      </c>
      <c r="Q199" s="20"/>
      <c r="R199" s="20"/>
      <c r="S199" s="20"/>
      <c r="T199" s="20"/>
    </row>
    <row r="200" spans="1:22" s="36" customFormat="1" ht="60" hidden="1">
      <c r="A200" s="20">
        <v>9</v>
      </c>
      <c r="B200" s="20">
        <v>5</v>
      </c>
      <c r="C200" s="20" t="s">
        <v>409</v>
      </c>
      <c r="D200" s="20" t="s">
        <v>193</v>
      </c>
      <c r="E200" s="20" t="s">
        <v>194</v>
      </c>
      <c r="F200" s="20">
        <v>25</v>
      </c>
      <c r="G200" s="20">
        <v>0</v>
      </c>
      <c r="H200" s="20" t="s">
        <v>410</v>
      </c>
      <c r="I200" s="20">
        <v>1</v>
      </c>
      <c r="J200" s="20" t="s">
        <v>62</v>
      </c>
      <c r="K200" s="20"/>
      <c r="L200" s="20"/>
      <c r="M200" s="20"/>
      <c r="N200" s="20"/>
      <c r="O200" s="20"/>
      <c r="P200" s="20" t="s">
        <v>411</v>
      </c>
      <c r="Q200" s="20" t="s">
        <v>412</v>
      </c>
      <c r="R200" s="20" t="s">
        <v>200</v>
      </c>
      <c r="S200" s="20"/>
      <c r="T200" s="20">
        <v>5</v>
      </c>
    </row>
    <row r="201" spans="1:22" s="36" customFormat="1" ht="60" hidden="1">
      <c r="A201" s="33">
        <v>10</v>
      </c>
      <c r="B201" s="20">
        <v>5</v>
      </c>
      <c r="C201" s="20" t="str">
        <f>C200</f>
        <v>SCOALA GIMNAZIALĂ NR. 125</v>
      </c>
      <c r="D201" s="20" t="s">
        <v>283</v>
      </c>
      <c r="E201" s="20" t="s">
        <v>413</v>
      </c>
      <c r="F201" s="20">
        <v>4</v>
      </c>
      <c r="G201" s="20">
        <v>0</v>
      </c>
      <c r="H201" s="20"/>
      <c r="I201" s="20">
        <v>1</v>
      </c>
      <c r="J201" s="20" t="s">
        <v>62</v>
      </c>
      <c r="K201" s="20"/>
      <c r="L201" s="20"/>
      <c r="M201" s="20"/>
      <c r="N201" s="20"/>
      <c r="O201" s="20"/>
      <c r="P201" s="20" t="s">
        <v>414</v>
      </c>
      <c r="Q201" s="20" t="s">
        <v>415</v>
      </c>
      <c r="R201" s="20" t="s">
        <v>86</v>
      </c>
      <c r="S201" s="20"/>
      <c r="T201" s="20">
        <v>5</v>
      </c>
    </row>
    <row r="202" spans="1:22" s="36" customFormat="1" ht="15" hidden="1">
      <c r="A202" s="20">
        <v>11</v>
      </c>
      <c r="B202" s="20">
        <v>5</v>
      </c>
      <c r="C202" s="20" t="s">
        <v>416</v>
      </c>
      <c r="D202" s="20" t="s">
        <v>173</v>
      </c>
      <c r="E202" s="20" t="s">
        <v>407</v>
      </c>
      <c r="F202" s="20">
        <v>6</v>
      </c>
      <c r="G202" s="20">
        <v>0</v>
      </c>
      <c r="H202" s="20"/>
      <c r="I202" s="20" t="s">
        <v>305</v>
      </c>
      <c r="J202" s="20" t="s">
        <v>28</v>
      </c>
      <c r="K202" s="20"/>
      <c r="L202" s="20"/>
      <c r="M202" s="20"/>
      <c r="N202" s="20"/>
      <c r="O202" s="20"/>
      <c r="P202" s="20" t="s">
        <v>417</v>
      </c>
      <c r="Q202" s="20"/>
      <c r="R202" s="20"/>
      <c r="S202" s="20"/>
      <c r="T202" s="20"/>
    </row>
    <row r="203" spans="1:22" s="36" customFormat="1" ht="15" hidden="1">
      <c r="A203" s="33">
        <v>12</v>
      </c>
      <c r="B203" s="20">
        <v>5</v>
      </c>
      <c r="C203" s="20" t="s">
        <v>418</v>
      </c>
      <c r="D203" s="20" t="s">
        <v>173</v>
      </c>
      <c r="E203" s="20" t="s">
        <v>243</v>
      </c>
      <c r="F203" s="20">
        <v>4</v>
      </c>
      <c r="G203" s="20">
        <v>0</v>
      </c>
      <c r="H203" s="20"/>
      <c r="I203" s="20" t="s">
        <v>305</v>
      </c>
      <c r="J203" s="20" t="s">
        <v>28</v>
      </c>
      <c r="K203" s="20"/>
      <c r="L203" s="20"/>
      <c r="M203" s="20"/>
      <c r="N203" s="20"/>
      <c r="O203" s="20"/>
      <c r="P203" s="20" t="s">
        <v>417</v>
      </c>
      <c r="Q203" s="20"/>
      <c r="R203" s="20"/>
      <c r="S203" s="20"/>
      <c r="T203" s="20"/>
    </row>
    <row r="204" spans="1:22" s="36" customFormat="1" ht="30" hidden="1">
      <c r="A204" s="20">
        <v>13</v>
      </c>
      <c r="B204" s="20">
        <v>5</v>
      </c>
      <c r="C204" s="20" t="s">
        <v>419</v>
      </c>
      <c r="D204" s="20" t="s">
        <v>109</v>
      </c>
      <c r="E204" s="20" t="s">
        <v>110</v>
      </c>
      <c r="F204" s="20">
        <v>16</v>
      </c>
      <c r="G204" s="20">
        <v>0</v>
      </c>
      <c r="H204" s="20"/>
      <c r="I204" s="20">
        <v>1</v>
      </c>
      <c r="J204" s="20" t="s">
        <v>62</v>
      </c>
      <c r="K204" s="20"/>
      <c r="L204" s="20"/>
      <c r="M204" s="20"/>
      <c r="N204" s="20"/>
      <c r="O204" s="20"/>
      <c r="P204" s="20"/>
      <c r="Q204" s="20" t="s">
        <v>420</v>
      </c>
      <c r="R204" s="20" t="s">
        <v>400</v>
      </c>
      <c r="S204" s="20"/>
      <c r="T204" s="20"/>
    </row>
    <row r="205" spans="1:22" s="36" customFormat="1" ht="45" hidden="1">
      <c r="A205" s="33">
        <v>14</v>
      </c>
      <c r="B205" s="20">
        <v>5</v>
      </c>
      <c r="C205" s="20" t="s">
        <v>421</v>
      </c>
      <c r="D205" s="20" t="s">
        <v>264</v>
      </c>
      <c r="E205" s="20" t="s">
        <v>320</v>
      </c>
      <c r="F205" s="20">
        <v>8</v>
      </c>
      <c r="G205" s="20">
        <v>0</v>
      </c>
      <c r="H205" s="20"/>
      <c r="I205" s="20">
        <v>1</v>
      </c>
      <c r="J205" s="20" t="s">
        <v>82</v>
      </c>
      <c r="K205" s="20"/>
      <c r="L205" s="20"/>
      <c r="M205" s="20"/>
      <c r="N205" s="20"/>
      <c r="O205" s="20"/>
      <c r="P205" s="20" t="s">
        <v>422</v>
      </c>
      <c r="Q205" s="20" t="s">
        <v>423</v>
      </c>
      <c r="R205" s="20" t="s">
        <v>200</v>
      </c>
      <c r="S205" s="20" t="s">
        <v>424</v>
      </c>
      <c r="T205" s="20">
        <v>4</v>
      </c>
      <c r="U205" s="32"/>
      <c r="V205" s="32"/>
    </row>
    <row r="206" spans="1:22" s="36" customFormat="1" ht="45" hidden="1">
      <c r="A206" s="20">
        <v>15</v>
      </c>
      <c r="B206" s="20">
        <v>5</v>
      </c>
      <c r="C206" s="20" t="s">
        <v>425</v>
      </c>
      <c r="D206" s="20" t="s">
        <v>109</v>
      </c>
      <c r="E206" s="20" t="s">
        <v>51</v>
      </c>
      <c r="F206" s="20">
        <v>4</v>
      </c>
      <c r="G206" s="20">
        <v>0</v>
      </c>
      <c r="H206" s="20" t="s">
        <v>426</v>
      </c>
      <c r="I206" s="20">
        <v>1</v>
      </c>
      <c r="J206" s="20" t="s">
        <v>82</v>
      </c>
      <c r="K206" s="20"/>
      <c r="L206" s="20" t="s">
        <v>29</v>
      </c>
      <c r="M206" s="20" t="s">
        <v>29</v>
      </c>
      <c r="N206" s="20" t="s">
        <v>29</v>
      </c>
      <c r="O206" s="20"/>
      <c r="P206" s="20" t="s">
        <v>427</v>
      </c>
      <c r="Q206" s="20" t="s">
        <v>428</v>
      </c>
      <c r="R206" s="20" t="s">
        <v>74</v>
      </c>
      <c r="S206" s="20" t="s">
        <v>429</v>
      </c>
      <c r="T206" s="20">
        <v>5</v>
      </c>
    </row>
    <row r="207" spans="1:22" s="36" customFormat="1" ht="60" hidden="1">
      <c r="A207" s="33">
        <v>16</v>
      </c>
      <c r="B207" s="20">
        <v>5</v>
      </c>
      <c r="C207" s="20" t="s">
        <v>430</v>
      </c>
      <c r="D207" s="20" t="s">
        <v>431</v>
      </c>
      <c r="E207" s="20" t="s">
        <v>432</v>
      </c>
      <c r="F207" s="20">
        <v>4.5</v>
      </c>
      <c r="G207" s="20">
        <v>0</v>
      </c>
      <c r="H207" s="20"/>
      <c r="I207" s="20"/>
      <c r="J207" s="20" t="s">
        <v>62</v>
      </c>
      <c r="K207" s="20"/>
      <c r="L207" s="20"/>
      <c r="M207" s="20"/>
      <c r="N207" s="20"/>
      <c r="O207" s="20"/>
      <c r="P207" s="20"/>
      <c r="Q207" s="20" t="s">
        <v>433</v>
      </c>
      <c r="R207" s="20" t="s">
        <v>66</v>
      </c>
      <c r="S207" s="20"/>
      <c r="T207" s="20"/>
    </row>
    <row r="208" spans="1:22" s="36" customFormat="1" ht="60" hidden="1">
      <c r="A208" s="20">
        <v>17</v>
      </c>
      <c r="B208" s="20">
        <v>5</v>
      </c>
      <c r="C208" s="20" t="s">
        <v>430</v>
      </c>
      <c r="D208" s="20" t="s">
        <v>431</v>
      </c>
      <c r="E208" s="20" t="s">
        <v>434</v>
      </c>
      <c r="F208" s="20">
        <v>1</v>
      </c>
      <c r="G208" s="20">
        <v>0</v>
      </c>
      <c r="H208" s="20"/>
      <c r="I208" s="20"/>
      <c r="J208" s="20" t="s">
        <v>62</v>
      </c>
      <c r="K208" s="20"/>
      <c r="L208" s="20"/>
      <c r="M208" s="20"/>
      <c r="N208" s="20"/>
      <c r="O208" s="20"/>
      <c r="P208" s="20"/>
      <c r="Q208" s="20" t="s">
        <v>433</v>
      </c>
      <c r="R208" s="20" t="s">
        <v>66</v>
      </c>
      <c r="S208" s="20"/>
      <c r="T208" s="20"/>
    </row>
    <row r="209" spans="1:44" s="36" customFormat="1" ht="60" hidden="1">
      <c r="A209" s="33">
        <v>18</v>
      </c>
      <c r="B209" s="20">
        <v>5</v>
      </c>
      <c r="C209" s="20" t="s">
        <v>430</v>
      </c>
      <c r="D209" s="20" t="s">
        <v>435</v>
      </c>
      <c r="E209" s="20" t="s">
        <v>436</v>
      </c>
      <c r="F209" s="20">
        <v>7.66</v>
      </c>
      <c r="G209" s="20">
        <v>0</v>
      </c>
      <c r="H209" s="20"/>
      <c r="I209" s="20"/>
      <c r="J209" s="20" t="s">
        <v>62</v>
      </c>
      <c r="K209" s="20"/>
      <c r="L209" s="20"/>
      <c r="M209" s="20"/>
      <c r="N209" s="20"/>
      <c r="O209" s="20"/>
      <c r="P209" s="20"/>
      <c r="Q209" s="20" t="s">
        <v>437</v>
      </c>
      <c r="R209" s="20" t="s">
        <v>438</v>
      </c>
      <c r="S209" s="20" t="s">
        <v>439</v>
      </c>
      <c r="T209" s="20">
        <v>5</v>
      </c>
    </row>
    <row r="210" spans="1:44" s="36" customFormat="1" ht="30" hidden="1">
      <c r="A210" s="20">
        <v>19</v>
      </c>
      <c r="B210" s="20">
        <v>5</v>
      </c>
      <c r="C210" s="20" t="s">
        <v>440</v>
      </c>
      <c r="D210" s="20" t="s">
        <v>441</v>
      </c>
      <c r="E210" s="20" t="s">
        <v>442</v>
      </c>
      <c r="F210" s="20">
        <v>10</v>
      </c>
      <c r="G210" s="20">
        <v>0</v>
      </c>
      <c r="H210" s="20"/>
      <c r="I210" s="20" t="s">
        <v>443</v>
      </c>
      <c r="J210" s="20" t="s">
        <v>62</v>
      </c>
      <c r="K210" s="20"/>
      <c r="L210" s="20"/>
      <c r="M210" s="20"/>
      <c r="N210" s="20"/>
      <c r="O210" s="20"/>
      <c r="P210" s="20"/>
      <c r="Q210" s="20"/>
      <c r="R210" s="20"/>
      <c r="S210" s="20"/>
      <c r="T210" s="20"/>
    </row>
    <row r="211" spans="1:44" s="36" customFormat="1" ht="45" hidden="1">
      <c r="A211" s="33">
        <v>20</v>
      </c>
      <c r="B211" s="37">
        <v>5</v>
      </c>
      <c r="C211" s="38" t="s">
        <v>444</v>
      </c>
      <c r="D211" s="38" t="s">
        <v>26</v>
      </c>
      <c r="E211" s="39" t="s">
        <v>445</v>
      </c>
      <c r="F211" s="37">
        <v>5</v>
      </c>
      <c r="G211" s="37">
        <v>0</v>
      </c>
      <c r="H211" s="37" t="s">
        <v>446</v>
      </c>
      <c r="I211" s="19"/>
      <c r="J211" s="19" t="s">
        <v>62</v>
      </c>
      <c r="K211" s="38" t="s">
        <v>219</v>
      </c>
      <c r="L211" s="19" t="s">
        <v>447</v>
      </c>
      <c r="M211" s="19" t="s">
        <v>448</v>
      </c>
      <c r="N211" s="19" t="s">
        <v>448</v>
      </c>
      <c r="O211" s="19" t="s">
        <v>448</v>
      </c>
      <c r="P211" s="37" t="s">
        <v>449</v>
      </c>
      <c r="Q211" s="20" t="s">
        <v>450</v>
      </c>
      <c r="R211" s="20" t="s">
        <v>451</v>
      </c>
      <c r="S211" s="20" t="s">
        <v>117</v>
      </c>
      <c r="T211" s="20" t="s">
        <v>117</v>
      </c>
    </row>
    <row r="212" spans="1:44" s="36" customFormat="1" ht="45" hidden="1">
      <c r="A212" s="20">
        <v>21</v>
      </c>
      <c r="B212" s="37">
        <v>5</v>
      </c>
      <c r="C212" s="38" t="s">
        <v>444</v>
      </c>
      <c r="D212" s="38" t="s">
        <v>26</v>
      </c>
      <c r="E212" s="37" t="s">
        <v>452</v>
      </c>
      <c r="F212" s="37">
        <v>3</v>
      </c>
      <c r="G212" s="37">
        <v>0</v>
      </c>
      <c r="H212" s="37" t="s">
        <v>453</v>
      </c>
      <c r="I212" s="19">
        <v>1</v>
      </c>
      <c r="J212" s="19" t="s">
        <v>62</v>
      </c>
      <c r="K212" s="38" t="s">
        <v>219</v>
      </c>
      <c r="L212" s="19" t="s">
        <v>447</v>
      </c>
      <c r="M212" s="19" t="s">
        <v>448</v>
      </c>
      <c r="N212" s="19" t="s">
        <v>448</v>
      </c>
      <c r="O212" s="19" t="s">
        <v>448</v>
      </c>
      <c r="P212" s="37" t="s">
        <v>454</v>
      </c>
      <c r="Q212" s="20" t="s">
        <v>455</v>
      </c>
      <c r="R212" s="20" t="s">
        <v>456</v>
      </c>
      <c r="S212" s="20" t="s">
        <v>457</v>
      </c>
      <c r="T212" s="20" t="s">
        <v>458</v>
      </c>
    </row>
    <row r="213" spans="1:44" s="32" customFormat="1" ht="90" hidden="1">
      <c r="A213" s="33">
        <v>22</v>
      </c>
      <c r="B213" s="40">
        <v>5</v>
      </c>
      <c r="C213" s="40" t="s">
        <v>459</v>
      </c>
      <c r="D213" s="40" t="s">
        <v>460</v>
      </c>
      <c r="E213" s="40" t="s">
        <v>461</v>
      </c>
      <c r="F213" s="40">
        <v>14</v>
      </c>
      <c r="G213" s="40">
        <v>0</v>
      </c>
      <c r="H213" s="40"/>
      <c r="I213" s="40">
        <v>1</v>
      </c>
      <c r="J213" s="40" t="s">
        <v>82</v>
      </c>
      <c r="K213" s="40" t="s">
        <v>117</v>
      </c>
      <c r="L213" s="40" t="s">
        <v>117</v>
      </c>
      <c r="M213" s="40" t="s">
        <v>117</v>
      </c>
      <c r="N213" s="40" t="s">
        <v>117</v>
      </c>
      <c r="O213" s="40" t="s">
        <v>117</v>
      </c>
      <c r="P213" s="40" t="s">
        <v>462</v>
      </c>
      <c r="Q213" s="40"/>
      <c r="R213" s="40"/>
      <c r="S213" s="40"/>
      <c r="T213" s="40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</row>
    <row r="214" spans="1:44" s="47" customFormat="1" ht="30">
      <c r="A214" s="15">
        <v>1</v>
      </c>
      <c r="B214" s="15">
        <v>6</v>
      </c>
      <c r="C214" s="48" t="s">
        <v>468</v>
      </c>
      <c r="D214" s="15" t="s">
        <v>109</v>
      </c>
      <c r="E214" s="15" t="s">
        <v>469</v>
      </c>
      <c r="F214" s="15">
        <v>2</v>
      </c>
      <c r="G214" s="15">
        <v>0</v>
      </c>
      <c r="H214" s="15"/>
      <c r="I214" s="15">
        <v>0</v>
      </c>
      <c r="J214" s="15" t="s">
        <v>62</v>
      </c>
      <c r="K214" s="15"/>
      <c r="L214" s="15"/>
      <c r="M214" s="15"/>
      <c r="N214" s="15"/>
      <c r="O214" s="15"/>
      <c r="P214" s="15"/>
      <c r="Q214" s="15">
        <v>5126</v>
      </c>
      <c r="R214" s="15"/>
      <c r="S214" s="15"/>
      <c r="T214" s="15"/>
      <c r="U214" s="15"/>
      <c r="V214" s="15"/>
    </row>
    <row r="215" spans="1:44" s="47" customFormat="1" ht="60">
      <c r="A215" s="15">
        <v>2</v>
      </c>
      <c r="B215" s="15">
        <v>6</v>
      </c>
      <c r="C215" s="15" t="s">
        <v>470</v>
      </c>
      <c r="D215" s="15" t="s">
        <v>264</v>
      </c>
      <c r="E215" s="15" t="s">
        <v>471</v>
      </c>
      <c r="F215" s="15">
        <v>20</v>
      </c>
      <c r="G215" s="15">
        <v>0</v>
      </c>
      <c r="H215" s="15" t="s">
        <v>472</v>
      </c>
      <c r="I215" s="15"/>
      <c r="J215" s="15" t="s">
        <v>82</v>
      </c>
      <c r="K215" s="15"/>
      <c r="L215" s="15"/>
      <c r="M215" s="15" t="s">
        <v>448</v>
      </c>
      <c r="N215" s="15" t="s">
        <v>448</v>
      </c>
      <c r="O215" s="15"/>
      <c r="P215" s="15"/>
      <c r="Q215" s="15"/>
      <c r="R215" s="15"/>
      <c r="S215" s="15"/>
      <c r="T215" s="15"/>
      <c r="U215" s="15"/>
      <c r="V215" s="15"/>
    </row>
    <row r="216" spans="1:44" s="47" customFormat="1" ht="75" hidden="1">
      <c r="A216" s="15">
        <v>3</v>
      </c>
      <c r="B216" s="15"/>
      <c r="C216" s="49" t="s">
        <v>473</v>
      </c>
      <c r="D216" s="15" t="s">
        <v>109</v>
      </c>
      <c r="E216" s="49" t="s">
        <v>243</v>
      </c>
      <c r="F216" s="49">
        <v>12</v>
      </c>
      <c r="G216" s="49">
        <v>0</v>
      </c>
      <c r="H216" s="15" t="s">
        <v>474</v>
      </c>
      <c r="I216" s="15" t="s">
        <v>475</v>
      </c>
      <c r="J216" s="49" t="s">
        <v>82</v>
      </c>
      <c r="K216" s="49" t="s">
        <v>219</v>
      </c>
      <c r="L216" s="49"/>
      <c r="M216" s="49" t="s">
        <v>448</v>
      </c>
      <c r="N216" s="49" t="s">
        <v>448</v>
      </c>
      <c r="O216" s="49"/>
      <c r="P216" s="49"/>
      <c r="Q216" s="15"/>
      <c r="R216" s="50" t="s">
        <v>476</v>
      </c>
      <c r="S216" s="49" t="s">
        <v>477</v>
      </c>
      <c r="T216" s="15"/>
      <c r="U216" s="15"/>
      <c r="V216" s="15"/>
    </row>
    <row r="217" spans="1:44" s="47" customFormat="1" ht="44.25" hidden="1" customHeight="1">
      <c r="A217" s="15">
        <v>4</v>
      </c>
      <c r="B217" s="15"/>
      <c r="C217" s="15" t="s">
        <v>473</v>
      </c>
      <c r="D217" s="15" t="s">
        <v>109</v>
      </c>
      <c r="E217" s="15" t="s">
        <v>35</v>
      </c>
      <c r="F217" s="15">
        <v>2</v>
      </c>
      <c r="G217" s="15">
        <v>0</v>
      </c>
      <c r="H217" s="15" t="s">
        <v>322</v>
      </c>
      <c r="I217" s="15" t="s">
        <v>134</v>
      </c>
      <c r="J217" s="15" t="s">
        <v>82</v>
      </c>
      <c r="K217" s="15" t="s">
        <v>219</v>
      </c>
      <c r="L217" s="15"/>
      <c r="M217" s="15" t="s">
        <v>448</v>
      </c>
      <c r="N217" s="15" t="s">
        <v>448</v>
      </c>
      <c r="O217" s="15"/>
      <c r="P217" s="15"/>
      <c r="Q217" s="15"/>
      <c r="R217" s="50"/>
      <c r="S217" s="15"/>
      <c r="T217" s="15"/>
      <c r="U217" s="15"/>
      <c r="V217" s="15"/>
    </row>
    <row r="218" spans="1:44" s="47" customFormat="1" ht="225" hidden="1">
      <c r="A218" s="15">
        <v>5</v>
      </c>
      <c r="B218" s="15">
        <v>6</v>
      </c>
      <c r="C218" s="15" t="s">
        <v>478</v>
      </c>
      <c r="D218" s="15" t="s">
        <v>26</v>
      </c>
      <c r="E218" s="15" t="s">
        <v>27</v>
      </c>
      <c r="F218" s="15">
        <v>3</v>
      </c>
      <c r="G218" s="15">
        <v>0</v>
      </c>
      <c r="H218" s="15" t="s">
        <v>479</v>
      </c>
      <c r="I218" s="15">
        <v>1</v>
      </c>
      <c r="J218" s="15" t="s">
        <v>62</v>
      </c>
      <c r="K218" s="15"/>
      <c r="L218" s="15" t="s">
        <v>448</v>
      </c>
      <c r="M218" s="15" t="s">
        <v>448</v>
      </c>
      <c r="N218" s="15" t="s">
        <v>448</v>
      </c>
      <c r="O218" s="15" t="s">
        <v>448</v>
      </c>
      <c r="P218" s="15" t="s">
        <v>480</v>
      </c>
      <c r="Q218" s="15">
        <v>4639</v>
      </c>
      <c r="R218" s="15" t="s">
        <v>481</v>
      </c>
      <c r="S218" s="15" t="s">
        <v>482</v>
      </c>
      <c r="T218" s="15" t="s">
        <v>483</v>
      </c>
      <c r="U218" s="51" t="s">
        <v>484</v>
      </c>
      <c r="V218" s="15">
        <v>20</v>
      </c>
    </row>
    <row r="219" spans="1:44" s="47" customFormat="1" ht="150">
      <c r="A219" s="15">
        <v>6</v>
      </c>
      <c r="B219" s="15">
        <v>6</v>
      </c>
      <c r="C219" s="15" t="s">
        <v>485</v>
      </c>
      <c r="D219" s="15" t="s">
        <v>109</v>
      </c>
      <c r="E219" s="50" t="s">
        <v>174</v>
      </c>
      <c r="F219" s="15">
        <v>13.33</v>
      </c>
      <c r="G219" s="15">
        <v>0</v>
      </c>
      <c r="H219" s="15"/>
      <c r="I219" s="15">
        <v>1</v>
      </c>
      <c r="J219" s="15" t="s">
        <v>62</v>
      </c>
      <c r="K219" s="15"/>
      <c r="L219" s="15"/>
      <c r="M219" s="15"/>
      <c r="N219" s="15"/>
      <c r="O219" s="15"/>
      <c r="P219" s="15" t="s">
        <v>486</v>
      </c>
      <c r="Q219" s="15"/>
      <c r="R219" s="15" t="s">
        <v>487</v>
      </c>
      <c r="S219" s="15" t="s">
        <v>74</v>
      </c>
      <c r="T219" s="15" t="s">
        <v>488</v>
      </c>
      <c r="U219" s="15" t="s">
        <v>489</v>
      </c>
      <c r="V219" s="15"/>
    </row>
    <row r="220" spans="1:44" s="47" customFormat="1" ht="150">
      <c r="A220" s="15">
        <v>7</v>
      </c>
      <c r="B220" s="15">
        <v>6</v>
      </c>
      <c r="C220" s="15" t="s">
        <v>485</v>
      </c>
      <c r="D220" s="15" t="s">
        <v>109</v>
      </c>
      <c r="E220" s="15" t="s">
        <v>490</v>
      </c>
      <c r="F220" s="15">
        <v>7.5</v>
      </c>
      <c r="G220" s="15">
        <v>0</v>
      </c>
      <c r="H220" s="15"/>
      <c r="I220" s="15">
        <v>1</v>
      </c>
      <c r="J220" s="15" t="s">
        <v>62</v>
      </c>
      <c r="K220" s="15"/>
      <c r="L220" s="15"/>
      <c r="M220" s="15"/>
      <c r="N220" s="15"/>
      <c r="O220" s="15"/>
      <c r="P220" s="15" t="s">
        <v>486</v>
      </c>
      <c r="Q220" s="15"/>
      <c r="R220" s="15" t="s">
        <v>487</v>
      </c>
      <c r="S220" s="15" t="s">
        <v>74</v>
      </c>
      <c r="T220" s="15" t="s">
        <v>488</v>
      </c>
      <c r="U220" s="15" t="s">
        <v>489</v>
      </c>
      <c r="V220" s="15"/>
    </row>
    <row r="221" spans="1:44" s="47" customFormat="1" ht="60">
      <c r="A221" s="15">
        <v>8</v>
      </c>
      <c r="B221" s="52">
        <v>6</v>
      </c>
      <c r="C221" s="15" t="s">
        <v>485</v>
      </c>
      <c r="D221" s="52" t="s">
        <v>109</v>
      </c>
      <c r="E221" s="50" t="s">
        <v>43</v>
      </c>
      <c r="F221" s="52">
        <v>7.5</v>
      </c>
      <c r="G221" s="52">
        <v>0</v>
      </c>
      <c r="H221" s="52"/>
      <c r="I221" s="52">
        <v>1</v>
      </c>
      <c r="J221" s="52" t="s">
        <v>62</v>
      </c>
      <c r="K221" s="52"/>
      <c r="L221" s="52"/>
      <c r="M221" s="52"/>
      <c r="N221" s="52"/>
      <c r="O221" s="52"/>
      <c r="P221" s="52" t="s">
        <v>486</v>
      </c>
      <c r="Q221" s="15"/>
      <c r="R221" s="52" t="s">
        <v>491</v>
      </c>
      <c r="S221" s="52" t="s">
        <v>74</v>
      </c>
      <c r="T221" s="52" t="s">
        <v>440</v>
      </c>
      <c r="U221" s="52">
        <v>5</v>
      </c>
      <c r="V221" s="15"/>
    </row>
    <row r="222" spans="1:44" s="47" customFormat="1" ht="60">
      <c r="A222" s="15">
        <v>9</v>
      </c>
      <c r="B222" s="15">
        <v>6</v>
      </c>
      <c r="C222" s="15" t="s">
        <v>485</v>
      </c>
      <c r="D222" s="52" t="s">
        <v>109</v>
      </c>
      <c r="E222" s="15" t="s">
        <v>492</v>
      </c>
      <c r="F222" s="15">
        <v>5</v>
      </c>
      <c r="G222" s="15">
        <v>0</v>
      </c>
      <c r="H222" s="15"/>
      <c r="I222" s="15">
        <v>1</v>
      </c>
      <c r="J222" s="15" t="s">
        <v>62</v>
      </c>
      <c r="K222" s="15"/>
      <c r="L222" s="15"/>
      <c r="M222" s="15"/>
      <c r="N222" s="15"/>
      <c r="O222" s="15"/>
      <c r="P222" s="15" t="s">
        <v>486</v>
      </c>
      <c r="Q222" s="15"/>
      <c r="R222" s="15" t="s">
        <v>491</v>
      </c>
      <c r="S222" s="15" t="s">
        <v>74</v>
      </c>
      <c r="T222" s="52" t="s">
        <v>440</v>
      </c>
      <c r="U222" s="15">
        <v>5</v>
      </c>
      <c r="V222" s="15"/>
    </row>
    <row r="223" spans="1:44" s="47" customFormat="1" ht="45">
      <c r="A223" s="15">
        <v>10</v>
      </c>
      <c r="B223" s="52">
        <v>6</v>
      </c>
      <c r="C223" s="15" t="s">
        <v>485</v>
      </c>
      <c r="D223" s="52" t="s">
        <v>109</v>
      </c>
      <c r="E223" s="50" t="s">
        <v>493</v>
      </c>
      <c r="F223" s="52">
        <v>5.89</v>
      </c>
      <c r="G223" s="52">
        <v>1.78</v>
      </c>
      <c r="H223" s="52"/>
      <c r="I223" s="52">
        <v>1</v>
      </c>
      <c r="J223" s="52" t="s">
        <v>62</v>
      </c>
      <c r="K223" s="52"/>
      <c r="L223" s="52"/>
      <c r="M223" s="52"/>
      <c r="N223" s="52"/>
      <c r="O223" s="52"/>
      <c r="P223" s="52" t="s">
        <v>486</v>
      </c>
      <c r="Q223" s="15"/>
      <c r="R223" s="52" t="s">
        <v>494</v>
      </c>
      <c r="S223" s="52" t="s">
        <v>86</v>
      </c>
      <c r="T223" s="52" t="s">
        <v>485</v>
      </c>
      <c r="U223" s="52">
        <v>6</v>
      </c>
      <c r="V223" s="15"/>
    </row>
    <row r="224" spans="1:44" s="47" customFormat="1" ht="45">
      <c r="A224" s="15">
        <v>11</v>
      </c>
      <c r="B224" s="52">
        <v>6</v>
      </c>
      <c r="C224" s="15" t="s">
        <v>485</v>
      </c>
      <c r="D224" s="52" t="s">
        <v>109</v>
      </c>
      <c r="E224" s="50" t="s">
        <v>492</v>
      </c>
      <c r="F224" s="52">
        <v>5</v>
      </c>
      <c r="G224" s="52">
        <v>0</v>
      </c>
      <c r="H224" s="52"/>
      <c r="I224" s="52">
        <v>1</v>
      </c>
      <c r="J224" s="52" t="s">
        <v>62</v>
      </c>
      <c r="K224" s="52"/>
      <c r="L224" s="52"/>
      <c r="M224" s="52"/>
      <c r="N224" s="52"/>
      <c r="O224" s="52"/>
      <c r="P224" s="52" t="s">
        <v>486</v>
      </c>
      <c r="Q224" s="15"/>
      <c r="R224" s="52" t="s">
        <v>494</v>
      </c>
      <c r="S224" s="15" t="s">
        <v>86</v>
      </c>
      <c r="T224" s="52" t="s">
        <v>485</v>
      </c>
      <c r="U224" s="52">
        <v>6</v>
      </c>
      <c r="V224" s="15"/>
    </row>
    <row r="225" spans="1:22" s="47" customFormat="1" ht="30">
      <c r="A225" s="15">
        <v>12</v>
      </c>
      <c r="B225" s="52">
        <v>6</v>
      </c>
      <c r="C225" s="15" t="s">
        <v>485</v>
      </c>
      <c r="D225" s="52" t="s">
        <v>109</v>
      </c>
      <c r="E225" s="50" t="s">
        <v>495</v>
      </c>
      <c r="F225" s="52">
        <v>18</v>
      </c>
      <c r="G225" s="52">
        <v>0</v>
      </c>
      <c r="H225" s="52"/>
      <c r="I225" s="52">
        <v>1</v>
      </c>
      <c r="J225" s="52" t="s">
        <v>62</v>
      </c>
      <c r="K225" s="52"/>
      <c r="L225" s="52"/>
      <c r="M225" s="52"/>
      <c r="N225" s="52"/>
      <c r="O225" s="52"/>
      <c r="P225" s="52" t="s">
        <v>486</v>
      </c>
      <c r="Q225" s="15"/>
      <c r="R225" s="52" t="s">
        <v>496</v>
      </c>
      <c r="S225" s="15" t="s">
        <v>497</v>
      </c>
      <c r="T225" s="52" t="s">
        <v>498</v>
      </c>
      <c r="U225" s="52">
        <v>6</v>
      </c>
      <c r="V225" s="53"/>
    </row>
    <row r="226" spans="1:22" s="47" customFormat="1" ht="75" hidden="1">
      <c r="A226" s="15">
        <v>13</v>
      </c>
      <c r="B226" s="15">
        <v>6</v>
      </c>
      <c r="C226" s="48" t="s">
        <v>499</v>
      </c>
      <c r="D226" s="15" t="s">
        <v>109</v>
      </c>
      <c r="E226" s="15" t="s">
        <v>243</v>
      </c>
      <c r="F226" s="15">
        <v>16</v>
      </c>
      <c r="G226" s="15">
        <v>0</v>
      </c>
      <c r="H226" s="15" t="s">
        <v>500</v>
      </c>
      <c r="I226" s="15">
        <v>1</v>
      </c>
      <c r="J226" s="15" t="s">
        <v>501</v>
      </c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</row>
    <row r="227" spans="1:22" s="47" customFormat="1" ht="75" hidden="1">
      <c r="A227" s="15">
        <v>14</v>
      </c>
      <c r="B227" s="15">
        <v>6</v>
      </c>
      <c r="C227" s="48" t="s">
        <v>502</v>
      </c>
      <c r="D227" s="15" t="s">
        <v>503</v>
      </c>
      <c r="E227" s="15" t="s">
        <v>214</v>
      </c>
      <c r="F227" s="15">
        <v>12</v>
      </c>
      <c r="G227" s="15"/>
      <c r="H227" s="15"/>
      <c r="I227" s="15" t="s">
        <v>134</v>
      </c>
      <c r="J227" s="15" t="s">
        <v>82</v>
      </c>
      <c r="K227" s="15" t="s">
        <v>504</v>
      </c>
      <c r="L227" s="15" t="s">
        <v>504</v>
      </c>
      <c r="M227" s="15" t="s">
        <v>504</v>
      </c>
      <c r="N227" s="15" t="s">
        <v>504</v>
      </c>
      <c r="O227" s="15"/>
      <c r="P227" s="15" t="s">
        <v>505</v>
      </c>
      <c r="Q227" s="15"/>
      <c r="R227" s="15"/>
      <c r="S227" s="15"/>
      <c r="T227" s="15"/>
      <c r="U227" s="15"/>
      <c r="V227" s="15"/>
    </row>
    <row r="228" spans="1:22" s="47" customFormat="1" ht="60">
      <c r="A228" s="15">
        <v>15</v>
      </c>
      <c r="B228" s="15">
        <v>6</v>
      </c>
      <c r="C228" s="48" t="s">
        <v>506</v>
      </c>
      <c r="D228" s="15" t="s">
        <v>109</v>
      </c>
      <c r="E228" s="15" t="s">
        <v>237</v>
      </c>
      <c r="F228" s="15">
        <v>4</v>
      </c>
      <c r="G228" s="15">
        <v>0</v>
      </c>
      <c r="H228" s="15"/>
      <c r="I228" s="15">
        <v>1</v>
      </c>
      <c r="J228" s="15" t="s">
        <v>62</v>
      </c>
      <c r="K228" s="15" t="s">
        <v>29</v>
      </c>
      <c r="L228" s="15" t="s">
        <v>29</v>
      </c>
      <c r="M228" s="15" t="s">
        <v>29</v>
      </c>
      <c r="N228" s="15" t="s">
        <v>29</v>
      </c>
      <c r="O228" s="15" t="s">
        <v>29</v>
      </c>
      <c r="P228" s="15"/>
      <c r="Q228" s="15" t="s">
        <v>507</v>
      </c>
      <c r="R228" s="15" t="s">
        <v>508</v>
      </c>
      <c r="S228" s="15" t="s">
        <v>509</v>
      </c>
      <c r="T228" s="15">
        <v>6</v>
      </c>
      <c r="U228" s="15"/>
      <c r="V228" s="15"/>
    </row>
    <row r="229" spans="1:22" s="47" customFormat="1" ht="135" hidden="1">
      <c r="A229" s="15">
        <v>16</v>
      </c>
      <c r="B229" s="15">
        <v>6</v>
      </c>
      <c r="C229" s="15" t="s">
        <v>510</v>
      </c>
      <c r="D229" s="15" t="s">
        <v>511</v>
      </c>
      <c r="E229" s="15" t="s">
        <v>512</v>
      </c>
      <c r="F229" s="15">
        <v>9</v>
      </c>
      <c r="G229" s="15">
        <v>0</v>
      </c>
      <c r="H229" s="15"/>
      <c r="I229" s="15">
        <v>1</v>
      </c>
      <c r="J229" s="15" t="s">
        <v>28</v>
      </c>
      <c r="K229" s="15" t="s">
        <v>448</v>
      </c>
      <c r="L229" s="15"/>
      <c r="M229" s="15" t="s">
        <v>448</v>
      </c>
      <c r="N229" s="15" t="s">
        <v>448</v>
      </c>
      <c r="O229" s="15"/>
      <c r="P229" s="15" t="s">
        <v>513</v>
      </c>
      <c r="Q229" s="15"/>
      <c r="R229" s="15" t="s">
        <v>514</v>
      </c>
      <c r="S229" s="15" t="s">
        <v>515</v>
      </c>
      <c r="T229" s="15" t="s">
        <v>516</v>
      </c>
      <c r="U229" s="15">
        <v>1</v>
      </c>
      <c r="V229" s="15"/>
    </row>
    <row r="230" spans="1:22" s="47" customFormat="1" ht="60" hidden="1">
      <c r="A230" s="15">
        <v>17</v>
      </c>
      <c r="B230" s="15">
        <v>6</v>
      </c>
      <c r="C230" s="54" t="s">
        <v>517</v>
      </c>
      <c r="D230" s="55" t="s">
        <v>518</v>
      </c>
      <c r="E230" s="54" t="s">
        <v>43</v>
      </c>
      <c r="F230" s="15">
        <v>15</v>
      </c>
      <c r="G230" s="15"/>
      <c r="H230" s="15"/>
      <c r="I230" s="15"/>
      <c r="J230" s="54" t="s">
        <v>62</v>
      </c>
      <c r="K230" s="54" t="s">
        <v>219</v>
      </c>
      <c r="L230" s="15" t="s">
        <v>29</v>
      </c>
      <c r="M230" s="15" t="s">
        <v>29</v>
      </c>
      <c r="N230" s="15" t="s">
        <v>29</v>
      </c>
      <c r="O230" s="15" t="s">
        <v>29</v>
      </c>
      <c r="P230" s="15" t="s">
        <v>519</v>
      </c>
      <c r="Q230" s="15" t="s">
        <v>520</v>
      </c>
      <c r="R230" s="55" t="s">
        <v>521</v>
      </c>
      <c r="S230" s="54" t="s">
        <v>522</v>
      </c>
      <c r="T230" s="15">
        <v>6</v>
      </c>
      <c r="U230" s="15">
        <v>5</v>
      </c>
      <c r="V230" s="15"/>
    </row>
    <row r="231" spans="1:22" s="47" customFormat="1" ht="45" hidden="1">
      <c r="A231" s="15">
        <v>18</v>
      </c>
      <c r="B231" s="15">
        <v>6</v>
      </c>
      <c r="C231" s="15" t="s">
        <v>523</v>
      </c>
      <c r="D231" s="15" t="s">
        <v>26</v>
      </c>
      <c r="E231" s="15" t="s">
        <v>524</v>
      </c>
      <c r="F231" s="15">
        <v>8</v>
      </c>
      <c r="G231" s="15">
        <v>0</v>
      </c>
      <c r="H231" s="15" t="s">
        <v>525</v>
      </c>
      <c r="I231" s="15">
        <v>1</v>
      </c>
      <c r="J231" s="15" t="s">
        <v>62</v>
      </c>
      <c r="K231" s="15" t="s">
        <v>219</v>
      </c>
      <c r="L231" s="15"/>
      <c r="M231" s="15" t="s">
        <v>448</v>
      </c>
      <c r="N231" s="15" t="s">
        <v>448</v>
      </c>
      <c r="O231" s="15"/>
      <c r="P231" s="15"/>
      <c r="Q231" s="15">
        <v>3891</v>
      </c>
      <c r="R231" s="56" t="s">
        <v>526</v>
      </c>
      <c r="S231" s="57" t="s">
        <v>527</v>
      </c>
      <c r="T231" s="57"/>
      <c r="U231" s="57"/>
      <c r="V231" s="57"/>
    </row>
    <row r="232" spans="1:22" s="47" customFormat="1" ht="45" hidden="1">
      <c r="A232" s="57">
        <v>19</v>
      </c>
      <c r="B232" s="57">
        <v>6</v>
      </c>
      <c r="C232" s="57" t="s">
        <v>523</v>
      </c>
      <c r="D232" s="57" t="s">
        <v>26</v>
      </c>
      <c r="E232" s="57" t="s">
        <v>524</v>
      </c>
      <c r="F232" s="57">
        <v>2</v>
      </c>
      <c r="G232" s="57">
        <v>0</v>
      </c>
      <c r="H232" s="57" t="s">
        <v>528</v>
      </c>
      <c r="I232" s="57">
        <v>1</v>
      </c>
      <c r="J232" s="57" t="s">
        <v>82</v>
      </c>
      <c r="K232" s="57" t="s">
        <v>219</v>
      </c>
      <c r="L232" s="57"/>
      <c r="M232" s="57" t="s">
        <v>448</v>
      </c>
      <c r="N232" s="57" t="s">
        <v>448</v>
      </c>
      <c r="O232" s="57"/>
      <c r="P232" s="57"/>
      <c r="Q232" s="57">
        <v>5962</v>
      </c>
      <c r="R232" s="56" t="s">
        <v>526</v>
      </c>
      <c r="S232" s="57" t="s">
        <v>527</v>
      </c>
      <c r="T232" s="57"/>
      <c r="U232" s="57"/>
      <c r="V232" s="57"/>
    </row>
    <row r="233" spans="1:22" s="47" customFormat="1" ht="75" hidden="1">
      <c r="A233" s="57">
        <v>20</v>
      </c>
      <c r="B233" s="57">
        <v>6</v>
      </c>
      <c r="C233" s="57" t="s">
        <v>523</v>
      </c>
      <c r="D233" s="57" t="s">
        <v>26</v>
      </c>
      <c r="E233" s="57" t="s">
        <v>333</v>
      </c>
      <c r="F233" s="57">
        <v>9</v>
      </c>
      <c r="G233" s="57">
        <v>0</v>
      </c>
      <c r="H233" s="57"/>
      <c r="I233" s="57">
        <v>1</v>
      </c>
      <c r="J233" s="57" t="s">
        <v>529</v>
      </c>
      <c r="K233" s="57" t="s">
        <v>219</v>
      </c>
      <c r="L233" s="57"/>
      <c r="M233" s="57" t="s">
        <v>448</v>
      </c>
      <c r="N233" s="57" t="s">
        <v>448</v>
      </c>
      <c r="O233" s="57"/>
      <c r="P233" s="57"/>
      <c r="Q233" s="57"/>
      <c r="R233" s="57" t="s">
        <v>530</v>
      </c>
      <c r="S233" s="57" t="s">
        <v>531</v>
      </c>
      <c r="T233" s="57"/>
      <c r="U233" s="57"/>
      <c r="V233" s="57"/>
    </row>
    <row r="234" spans="1:22" s="47" customFormat="1" ht="90">
      <c r="A234" s="57">
        <v>21</v>
      </c>
      <c r="B234" s="57">
        <v>6</v>
      </c>
      <c r="C234" s="58" t="s">
        <v>532</v>
      </c>
      <c r="D234" s="57" t="s">
        <v>109</v>
      </c>
      <c r="E234" s="57" t="s">
        <v>51</v>
      </c>
      <c r="F234" s="57">
        <v>6</v>
      </c>
      <c r="G234" s="57">
        <v>1</v>
      </c>
      <c r="H234" s="57"/>
      <c r="I234" s="57" t="s">
        <v>134</v>
      </c>
      <c r="J234" s="57" t="s">
        <v>62</v>
      </c>
      <c r="K234" s="57"/>
      <c r="L234" s="57"/>
      <c r="M234" s="57"/>
      <c r="N234" s="57"/>
      <c r="O234" s="57"/>
      <c r="P234" s="57"/>
      <c r="Q234" s="57" t="s">
        <v>533</v>
      </c>
      <c r="R234" s="57"/>
      <c r="S234" s="57"/>
      <c r="T234" s="57"/>
      <c r="U234" s="57"/>
      <c r="V234" s="57"/>
    </row>
    <row r="235" spans="1:22" s="47" customFormat="1" ht="165" hidden="1">
      <c r="A235" s="57">
        <v>23</v>
      </c>
      <c r="B235" s="57">
        <v>6</v>
      </c>
      <c r="C235" s="59" t="s">
        <v>534</v>
      </c>
      <c r="D235" s="60" t="s">
        <v>535</v>
      </c>
      <c r="E235" s="61" t="s">
        <v>536</v>
      </c>
      <c r="F235" s="57">
        <v>6</v>
      </c>
      <c r="G235" s="57">
        <v>0</v>
      </c>
      <c r="H235" s="57"/>
      <c r="I235" s="57">
        <v>1</v>
      </c>
      <c r="J235" s="57" t="s">
        <v>62</v>
      </c>
      <c r="K235" s="57" t="s">
        <v>135</v>
      </c>
      <c r="L235" s="57" t="s">
        <v>135</v>
      </c>
      <c r="M235" s="57" t="s">
        <v>135</v>
      </c>
      <c r="N235" s="57" t="s">
        <v>135</v>
      </c>
      <c r="O235" s="57" t="s">
        <v>135</v>
      </c>
      <c r="P235" s="57" t="s">
        <v>537</v>
      </c>
      <c r="Q235" s="57" t="s">
        <v>538</v>
      </c>
      <c r="R235" s="57" t="s">
        <v>539</v>
      </c>
      <c r="S235" s="62" t="s">
        <v>540</v>
      </c>
      <c r="T235" s="57">
        <v>2</v>
      </c>
      <c r="U235" s="57">
        <v>0</v>
      </c>
      <c r="V235" s="57"/>
    </row>
  </sheetData>
  <autoFilter ref="A9:AR235">
    <filterColumn colId="1">
      <filters>
        <filter val="6"/>
      </filters>
    </filterColumn>
    <filterColumn colId="2">
      <filters>
        <filter val="ȘCOALA GIMNAZIALĂ &quot;SFÂNTA TREIME&quot;"/>
        <filter val="Școala Gimnazială „Sfântul Calinic de la Cernica”"/>
        <filter val="ȘCOALA GIMNAZIALĂ NR. 168"/>
        <filter val="ȘCOALA GIMNAZIALĂ NR. 169"/>
        <filter val="ȘCOALA GIMNAZIALĂ NR. 197"/>
      </filters>
    </filterColumn>
  </autoFilter>
  <mergeCells count="21">
    <mergeCell ref="A1:V1"/>
    <mergeCell ref="R3:T3"/>
    <mergeCell ref="A4:D4"/>
    <mergeCell ref="A5:V5"/>
    <mergeCell ref="F7:G7"/>
    <mergeCell ref="R7:V7"/>
    <mergeCell ref="A7:A8"/>
    <mergeCell ref="B7:B8"/>
    <mergeCell ref="C7:C8"/>
    <mergeCell ref="D7:D8"/>
    <mergeCell ref="E7:E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dataValidations count="1">
    <dataValidation type="list" allowBlank="1" showInputMessage="1" showErrorMessage="1" sqref="S10:S14 S110:S128 S186:S190 S156 S159:S162 S178 S173 S58 JO98:JO99 TK98:TK99 ADG98:ADG99 ANC98:ANC99 AWY98:AWY99 BGU98:BGU99 BQQ98:BQQ99 CAM98:CAM99 CKI98:CKI99 CUE98:CUE99 DEA98:DEA99 DNW98:DNW99 DXS98:DXS99 EHO98:EHO99 ERK98:ERK99 FBG98:FBG99 FLC98:FLC99 FUY98:FUY99 GEU98:GEU99 GOQ98:GOQ99 GYM98:GYM99 HII98:HII99 HSE98:HSE99 ICA98:ICA99 ILW98:ILW99 IVS98:IVS99 JFO98:JFO99 JPK98:JPK99 JZG98:JZG99 KJC98:KJC99 KSY98:KSY99 LCU98:LCU99 LMQ98:LMQ99 LWM98:LWM99 MGI98:MGI99 MQE98:MQE99 NAA98:NAA99 NJW98:NJW99 NTS98:NTS99 ODO98:ODO99 ONK98:ONK99 OXG98:OXG99 PHC98:PHC99 PQY98:PQY99 QAU98:QAU99 QKQ98:QKQ99 QUM98:QUM99 REI98:REI99 ROE98:ROE99 RYA98:RYA99 SHW98:SHW99 SRS98:SRS99 TBO98:TBO99 TLK98:TLK99 TVG98:TVG99 UFC98:UFC99 UOY98:UOY99 UYU98:UYU99 VIQ98:VIQ99 VSM98:VSM99 WCI98:WCI99 WME98:WME99 WWA98:WWA99 S60:S66 S71:S79 S81:S108">
      <formula1>"PCO_titulari, PCO_suplinitor, PCO_Asociat, PCO_pensionar"</formula1>
    </dataValidation>
  </dataValidations>
  <pageMargins left="0.511811023622047" right="0" top="0.37" bottom="0.27559055118110198" header="0.35" footer="0.15748031496063"/>
  <pageSetup paperSize="9" scale="44" fitToHeight="0" orientation="landscape"/>
  <headerFooter scaleWithDoc="0"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7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Sector 6</vt:lpstr>
      <vt:lpstr>posturi_neocupate</vt:lpstr>
      <vt:lpstr>'Sector 6'!Print_Titles</vt:lpstr>
    </vt:vector>
  </TitlesOfParts>
  <Company>is4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Garjoaba</dc:creator>
  <cp:lastModifiedBy>INFO</cp:lastModifiedBy>
  <cp:lastPrinted>2026-09-16T13:55:59Z</cp:lastPrinted>
  <dcterms:created xsi:type="dcterms:W3CDTF">2007-09-19T14:21:00Z</dcterms:created>
  <dcterms:modified xsi:type="dcterms:W3CDTF">2026-09-16T13:56:43Z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33391C998E3C454182A3195DF30B0D68_13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